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ЦИМ 2017\"/>
    </mc:Choice>
  </mc:AlternateContent>
  <bookViews>
    <workbookView xWindow="240" yWindow="75" windowWidth="17205" windowHeight="7995" tabRatio="902" activeTab="3"/>
  </bookViews>
  <sheets>
    <sheet name="Общий прайс" sheetId="1" r:id="rId1"/>
    <sheet name="Аллергология" sheetId="25" r:id="rId2"/>
    <sheet name="Микробиология" sheetId="26" r:id="rId3"/>
    <sheet name="Профили" sheetId="24" r:id="rId4"/>
  </sheets>
  <calcPr calcId="152511" concurrentCalc="0"/>
</workbook>
</file>

<file path=xl/calcChain.xml><?xml version="1.0" encoding="utf-8"?>
<calcChain xmlns="http://schemas.openxmlformats.org/spreadsheetml/2006/main">
  <c r="E343" i="24" l="1"/>
  <c r="E345" i="24"/>
  <c r="D343" i="24"/>
  <c r="D345" i="24"/>
  <c r="E307" i="24"/>
  <c r="E308" i="24"/>
  <c r="E309" i="24"/>
  <c r="E310" i="24"/>
  <c r="E312" i="24"/>
  <c r="E313" i="24"/>
  <c r="E314" i="24"/>
  <c r="E315" i="24"/>
  <c r="E316" i="24"/>
  <c r="E318" i="24"/>
  <c r="E319" i="24"/>
  <c r="E321" i="24"/>
  <c r="E324" i="24"/>
  <c r="E332" i="24"/>
  <c r="E334" i="24"/>
  <c r="D332" i="24"/>
  <c r="D334" i="24"/>
  <c r="E302" i="24"/>
  <c r="E304" i="24"/>
  <c r="D302" i="24"/>
  <c r="D304" i="24"/>
  <c r="E286" i="24"/>
  <c r="E287" i="24"/>
  <c r="E291" i="24"/>
  <c r="E293" i="24"/>
  <c r="D291" i="24"/>
  <c r="D293" i="24"/>
  <c r="E272" i="24"/>
  <c r="E273" i="24"/>
  <c r="E277" i="24"/>
  <c r="E279" i="24"/>
  <c r="D277" i="24"/>
  <c r="D279" i="24"/>
  <c r="E258" i="24"/>
  <c r="E259" i="24"/>
  <c r="E260" i="24"/>
  <c r="E263" i="24"/>
  <c r="E265" i="24"/>
  <c r="D263" i="24"/>
  <c r="D265" i="24"/>
  <c r="E248" i="24"/>
  <c r="E249" i="24"/>
  <c r="E250" i="24"/>
  <c r="E251" i="24"/>
  <c r="E252" i="24"/>
  <c r="E253" i="24"/>
  <c r="E255" i="24"/>
  <c r="D253" i="24"/>
  <c r="D255" i="24"/>
  <c r="E238" i="24"/>
  <c r="E239" i="24"/>
  <c r="E233" i="24"/>
  <c r="E240" i="24"/>
  <c r="E243" i="24"/>
  <c r="E245" i="24"/>
  <c r="D243" i="24"/>
  <c r="D245" i="24"/>
  <c r="E234" i="24"/>
  <c r="E236" i="24"/>
  <c r="D234" i="24"/>
  <c r="D236" i="24"/>
  <c r="E216" i="24"/>
  <c r="E217" i="24"/>
  <c r="E218" i="24"/>
  <c r="E219" i="24"/>
  <c r="E220" i="24"/>
  <c r="E221" i="24"/>
  <c r="E224" i="24"/>
  <c r="E225" i="24"/>
  <c r="E227" i="24"/>
  <c r="D225" i="24"/>
  <c r="D227" i="24"/>
  <c r="E202" i="24"/>
  <c r="E203" i="24"/>
  <c r="E204" i="24"/>
  <c r="E205" i="24"/>
  <c r="E206" i="24"/>
  <c r="E207" i="24"/>
  <c r="E210" i="24"/>
  <c r="E211" i="24"/>
  <c r="E213" i="24"/>
  <c r="D211" i="24"/>
  <c r="D213" i="24"/>
  <c r="E195" i="24"/>
  <c r="E197" i="24"/>
  <c r="E199" i="24"/>
  <c r="D197" i="24"/>
  <c r="D199" i="24"/>
  <c r="E163" i="24"/>
  <c r="E165" i="24"/>
  <c r="E166" i="24"/>
  <c r="E167" i="24"/>
  <c r="E168" i="24"/>
  <c r="E169" i="24"/>
  <c r="E170" i="24"/>
  <c r="E171" i="24"/>
  <c r="E172" i="24"/>
  <c r="E178" i="24"/>
  <c r="E179" i="24"/>
  <c r="E181" i="24"/>
  <c r="E183" i="24"/>
  <c r="D181" i="24"/>
  <c r="D183" i="24"/>
  <c r="E158" i="24"/>
  <c r="E160" i="24"/>
  <c r="D158" i="24"/>
  <c r="D160" i="24"/>
  <c r="E141" i="24"/>
  <c r="E142" i="24"/>
  <c r="E143" i="24"/>
  <c r="E144" i="24"/>
  <c r="E145" i="24"/>
  <c r="E147" i="24"/>
  <c r="D145" i="24"/>
  <c r="D147" i="24"/>
  <c r="E126" i="24"/>
  <c r="E130" i="24"/>
  <c r="E132" i="24"/>
  <c r="E133" i="24"/>
  <c r="E134" i="24"/>
  <c r="E136" i="24"/>
  <c r="D134" i="24"/>
  <c r="D136" i="24"/>
  <c r="E115" i="24"/>
  <c r="E116" i="24"/>
  <c r="E117" i="24"/>
  <c r="E118" i="24"/>
  <c r="E119" i="24"/>
  <c r="E121" i="24"/>
  <c r="E123" i="24"/>
  <c r="D121" i="24"/>
  <c r="D123" i="24"/>
  <c r="E105" i="24"/>
  <c r="E108" i="24"/>
  <c r="E110" i="24"/>
  <c r="E112" i="24"/>
  <c r="D110" i="24"/>
  <c r="D112" i="24"/>
  <c r="E89" i="24"/>
  <c r="E90" i="24"/>
  <c r="E91" i="24"/>
  <c r="E94" i="24"/>
  <c r="E98" i="24"/>
  <c r="E99" i="24"/>
  <c r="E100" i="24"/>
  <c r="E102" i="24"/>
  <c r="D100" i="24"/>
  <c r="D102" i="24"/>
  <c r="E78" i="24"/>
  <c r="E79" i="24"/>
  <c r="E80" i="24"/>
  <c r="E83" i="24"/>
  <c r="E84" i="24"/>
  <c r="E85" i="24"/>
  <c r="E87" i="24"/>
  <c r="D85" i="24"/>
  <c r="D87" i="24"/>
  <c r="E69" i="24"/>
  <c r="E70" i="24"/>
  <c r="E71" i="24"/>
  <c r="E72" i="24"/>
  <c r="E73" i="24"/>
  <c r="E74" i="24"/>
  <c r="E76" i="24"/>
  <c r="D74" i="24"/>
  <c r="D76" i="24"/>
  <c r="E53" i="24"/>
  <c r="E54" i="24"/>
  <c r="E55" i="24"/>
  <c r="E57" i="24"/>
  <c r="E58" i="24"/>
  <c r="E59" i="24"/>
  <c r="E60" i="24"/>
  <c r="E61" i="24"/>
  <c r="E62" i="24"/>
  <c r="E63" i="24"/>
  <c r="E65" i="24"/>
  <c r="E39" i="24"/>
  <c r="E40" i="24"/>
  <c r="E42" i="24"/>
  <c r="E45" i="24"/>
  <c r="E46" i="24"/>
  <c r="E47" i="24"/>
  <c r="E48" i="24"/>
  <c r="E50" i="24"/>
  <c r="D48" i="24"/>
  <c r="D50" i="24"/>
  <c r="E27" i="24"/>
  <c r="E28" i="24"/>
  <c r="E30" i="24"/>
  <c r="E33" i="24"/>
  <c r="E34" i="24"/>
  <c r="E35" i="24"/>
  <c r="E37" i="24"/>
  <c r="D35" i="24"/>
  <c r="D37" i="24"/>
  <c r="E18" i="24"/>
  <c r="E19" i="24"/>
  <c r="E21" i="24"/>
  <c r="E22" i="24"/>
  <c r="E23" i="24"/>
  <c r="E25" i="24"/>
  <c r="D23" i="24"/>
  <c r="D25" i="24"/>
  <c r="E4" i="24"/>
  <c r="E5" i="24"/>
  <c r="E6" i="24"/>
  <c r="E12" i="24"/>
  <c r="E14" i="24"/>
  <c r="D12" i="24"/>
  <c r="D14" i="24"/>
</calcChain>
</file>

<file path=xl/sharedStrings.xml><?xml version="1.0" encoding="utf-8"?>
<sst xmlns="http://schemas.openxmlformats.org/spreadsheetml/2006/main" count="2589" uniqueCount="741">
  <si>
    <t>№</t>
  </si>
  <si>
    <t>ТЕСТ</t>
  </si>
  <si>
    <t>Материал</t>
  </si>
  <si>
    <t>Рез-т</t>
  </si>
  <si>
    <t xml:space="preserve">Срок, дни </t>
  </si>
  <si>
    <t>Цена, тенге</t>
  </si>
  <si>
    <t>ГЕМАТОЛОГИЯ</t>
  </si>
  <si>
    <t>Клинический анализ крови с лейкоцитарной формулой* (ОАК)</t>
  </si>
  <si>
    <t>кровь с ЭДТА</t>
  </si>
  <si>
    <t>кол.</t>
  </si>
  <si>
    <t>Подсчет ретикулоцитов*</t>
  </si>
  <si>
    <t>ИММУНОГЕМАТОЛОГИЧЕСКИЕ ИССЛЕДОВАНИЯ</t>
  </si>
  <si>
    <t xml:space="preserve">Группа крови* (Blood group, АВ0) и Резус-принадлежность (Резус-фактор, Rh-factor, Rh) </t>
  </si>
  <si>
    <t>кач.</t>
  </si>
  <si>
    <t>2-3</t>
  </si>
  <si>
    <t>БИОХИМИЧЕСКИЕ ИССЛЕДОВАНИЯ КРОВИ</t>
  </si>
  <si>
    <t>Альфа-1-Антитрипсин</t>
  </si>
  <si>
    <t>сыв.</t>
  </si>
  <si>
    <t>Аланинаминотрансфераза (АЛТ)</t>
  </si>
  <si>
    <t>Аспартатаминотрансфераза (АСТ)</t>
  </si>
  <si>
    <t>Щелочная фосфатаза (ЩФ)</t>
  </si>
  <si>
    <t>Гаммаглютамилтрансфераза (ГГТП)</t>
  </si>
  <si>
    <t>Лактатдегидрогеназа (ЛДГ)</t>
  </si>
  <si>
    <t>Лактат</t>
  </si>
  <si>
    <t>α-амилаза (диастаза)</t>
  </si>
  <si>
    <t>Панкреатическая амилаза</t>
  </si>
  <si>
    <t>Липаза</t>
  </si>
  <si>
    <t>Креатинкиназа (КФК)</t>
  </si>
  <si>
    <t>Общий белок</t>
  </si>
  <si>
    <t>Альбумин</t>
  </si>
  <si>
    <t>Билирубин общий</t>
  </si>
  <si>
    <t>Билирубин прямой</t>
  </si>
  <si>
    <t>Мочевая кислота</t>
  </si>
  <si>
    <t>Мочевина</t>
  </si>
  <si>
    <t>Креатинин</t>
  </si>
  <si>
    <t>Глюкоза (сахар крови)</t>
  </si>
  <si>
    <t xml:space="preserve">Гликозилированный гемоглобин </t>
  </si>
  <si>
    <t>Триглицериды</t>
  </si>
  <si>
    <t>Холестерин общий</t>
  </si>
  <si>
    <t>Холестерин-ЛПВП</t>
  </si>
  <si>
    <t>Холестерин-ЛПНП</t>
  </si>
  <si>
    <t>Аполипопротеин А1</t>
  </si>
  <si>
    <t>Аполипопротеин В</t>
  </si>
  <si>
    <t>Кальций общий (Са)</t>
  </si>
  <si>
    <t>Магний (Мg)</t>
  </si>
  <si>
    <t>Фосфор неорганический</t>
  </si>
  <si>
    <t>Na/K/Са ионизированный*</t>
  </si>
  <si>
    <t xml:space="preserve">Железо (Fe)  </t>
  </si>
  <si>
    <t xml:space="preserve">Трансферрин  </t>
  </si>
  <si>
    <t>Ферритин</t>
  </si>
  <si>
    <t>Церулоплазмин (обмен меди)</t>
  </si>
  <si>
    <t xml:space="preserve">Латентная железосвязывающая способность сыворотки      </t>
  </si>
  <si>
    <t>Гомоцистеин</t>
  </si>
  <si>
    <t>С-реактивный белок</t>
  </si>
  <si>
    <t>С-реактивный белок Кардио (высокочувствительный)</t>
  </si>
  <si>
    <t>Ревматоидный фактор (РФ)</t>
  </si>
  <si>
    <t>Антистрептолизин О (АСЛО)</t>
  </si>
  <si>
    <t>Белковые фракции (электрофорез белков)</t>
  </si>
  <si>
    <t>БИОХИМИЧЕСКИЕ ИССЛЕДОВАНИЯ МОЧИ</t>
  </si>
  <si>
    <t>моча</t>
  </si>
  <si>
    <t>Глюкоза (сахар)</t>
  </si>
  <si>
    <t>Кальций общий</t>
  </si>
  <si>
    <t>ВИТАМИНЫ</t>
  </si>
  <si>
    <t>25-OH витамин D (25-OH vitamin D, 25(OH)D, 25-hydroxycalciferol)</t>
  </si>
  <si>
    <t xml:space="preserve">Витамин В12 </t>
  </si>
  <si>
    <t>Фолиевая кислота (фолат)</t>
  </si>
  <si>
    <t>ОБЩЕКЛИНИЧЕСКИЕ ИССЛЕДОВАНИЯ</t>
  </si>
  <si>
    <t>Физико-химическое исследование мочи с микроскопией</t>
  </si>
  <si>
    <t>Анализ мочи по Нечипоренко</t>
  </si>
  <si>
    <t>Микроскопическое исследование отделяемого уретры</t>
  </si>
  <si>
    <t>соскоб из  уретры</t>
  </si>
  <si>
    <t>Мазок на степень чистоты</t>
  </si>
  <si>
    <t>соскоб из влагалища</t>
  </si>
  <si>
    <t>Исследование секрета предстательной железы</t>
  </si>
  <si>
    <t>секрет предстательной железы</t>
  </si>
  <si>
    <t>ТТГ (тиреотропный гормон) ультрачувствительный</t>
  </si>
  <si>
    <t>Т3 (трийодтиронин) общий</t>
  </si>
  <si>
    <t>Т4 (тироксин) общий</t>
  </si>
  <si>
    <t>Т3 (трийодтиронин) свободный</t>
  </si>
  <si>
    <t>Т4 (тироксин) свободный</t>
  </si>
  <si>
    <t xml:space="preserve">Анти-ТГ (антитела к тиреоглобулину)  </t>
  </si>
  <si>
    <t>Антитела к рецепторам ТТГ</t>
  </si>
  <si>
    <t>Анти-ТПО (антитела к микросомальной тиреопероксидазе)</t>
  </si>
  <si>
    <t>Паратгормон</t>
  </si>
  <si>
    <t>Кальцитонин</t>
  </si>
  <si>
    <t>3-5</t>
  </si>
  <si>
    <t>ФСГ (фолликулостимулирующий гормон)</t>
  </si>
  <si>
    <t>ЛГ (лютеинизирующий гормон)</t>
  </si>
  <si>
    <t>ХГЧ (хорионический гонадотропин)</t>
  </si>
  <si>
    <t>Пролактин</t>
  </si>
  <si>
    <t>Эстрадиол</t>
  </si>
  <si>
    <t>Прогестерон</t>
  </si>
  <si>
    <t>17-ОН Прогестерон (17-ОП)</t>
  </si>
  <si>
    <t>Тестостерон</t>
  </si>
  <si>
    <t>ДГЭА-сульфат (дегидроэпиандростерон-сульфат)</t>
  </si>
  <si>
    <t>АКТГ* (адренокортикотропный гормон)</t>
  </si>
  <si>
    <t xml:space="preserve">Кортизол </t>
  </si>
  <si>
    <t>Альдостерон</t>
  </si>
  <si>
    <t>Инсулин</t>
  </si>
  <si>
    <t>С-пептид</t>
  </si>
  <si>
    <t>Соматотропный гормон (Cоматотропин, СТГ, Гормон роста, Growth hormone, GH)</t>
  </si>
  <si>
    <t>Инсулиноподобный фактор роста I (ИФР-1, Соматомедин-С, insulin-like growth factor I, IGF-1)</t>
  </si>
  <si>
    <t>Эритропоэтин (Erythropoetin)</t>
  </si>
  <si>
    <t>ИММУНОЛОГИЧЕСКИЕ ИССЛЕДОВАНИЯ</t>
  </si>
  <si>
    <t>IgA (иммуноглобулин А)</t>
  </si>
  <si>
    <t>IgM (иммуноглобулин М)</t>
  </si>
  <si>
    <t>IgG (иммуноглобулин G)</t>
  </si>
  <si>
    <t>IgЕ (иммуноглобулин Е)</t>
  </si>
  <si>
    <t>С3 компонент комплемента</t>
  </si>
  <si>
    <t>С4 компонент комплемента</t>
  </si>
  <si>
    <t>Интерлейкин 6 (ИЛ-6, Interleukin 6, IL-6)</t>
  </si>
  <si>
    <t>ДИАГНОСТИКА АУТОИММУНЫХ ЗАБОЛЕВАНИЙ</t>
  </si>
  <si>
    <t>Антитела к циклическому цитруллинированному пептиду (АЦЦП, anti-CCP, маркер Ревматоидного артрита)</t>
  </si>
  <si>
    <t>Суммарные антиядерные антитела скрининг (ANA screen)</t>
  </si>
  <si>
    <t>Антитела класса IgG к двуспиральной (нативной) ДНК (анти-дсДНК IgG, anti-double-stranded (native) DNA IgG antibodies, anti-dsDNA IgG)</t>
  </si>
  <si>
    <t>Антифосфолипидный скрининг (IgM/IgG)</t>
  </si>
  <si>
    <t>Антинейтрофильные цитоплазматические антитела класса IgG (ANCA combi)</t>
  </si>
  <si>
    <t>Экстрагируемые ядерные антитела (ENA screen)</t>
  </si>
  <si>
    <t>Антитела к гистонам (Anti Hyston)</t>
  </si>
  <si>
    <t>Антимитохондриальные антитела (AMA-M2)</t>
  </si>
  <si>
    <t>ДИАГНОСТИКА БЕСПЛОДИЯ</t>
  </si>
  <si>
    <t>Антиспермальные антитела в крови</t>
  </si>
  <si>
    <t>Анти-Мюллеров гормон (АМГ, AMH, anti-Mullerian hormone)</t>
  </si>
  <si>
    <t>Антитела к β-ХГЧ</t>
  </si>
  <si>
    <t>ОНКОМАРКЕРЫ</t>
  </si>
  <si>
    <t>АФП - альфафетопротеин (печень, яичники)</t>
  </si>
  <si>
    <t>РЭА (кишечник)</t>
  </si>
  <si>
    <t>Антиген CA 19-9 (желудок, поджелудочная железа)</t>
  </si>
  <si>
    <t>Антиген СА 125 (яичники)</t>
  </si>
  <si>
    <t>НЕ-4 (яичники)</t>
  </si>
  <si>
    <t>ПСА (простатоспецифический антиген) общий (чувствит.)</t>
  </si>
  <si>
    <t>ПСА (простатоспецифический антиген) свободный</t>
  </si>
  <si>
    <t>Индекс здоровья простаты (ПСА общий, ПСА свободный, про-ПСА)</t>
  </si>
  <si>
    <t>Антиген CA 72-4 (желудок, яичники)</t>
  </si>
  <si>
    <t>Антиген CA 15-3 (молочная железа)</t>
  </si>
  <si>
    <t>Тиреоглобулин (щитовидная железа)</t>
  </si>
  <si>
    <t>CYFRA  (легкие, мочевой пузырь)</t>
  </si>
  <si>
    <t>Нейрон-специфическая енолаза (центральная и периферическая нервная система, легкие, эндокринная система)</t>
  </si>
  <si>
    <t>S100 (меланома, головной мозг)</t>
  </si>
  <si>
    <t>МАРКЕРЫ ОБМЕНА КОСТНОЙ ТКАНИ</t>
  </si>
  <si>
    <t>Beta-Cross laps</t>
  </si>
  <si>
    <t>Остеокальцин</t>
  </si>
  <si>
    <t>МАРКЕРЫ СЕПСИСА</t>
  </si>
  <si>
    <t xml:space="preserve">Прокальцитонин (ПКТ, PCT) </t>
  </si>
  <si>
    <t>МАРКЕРЫ ФИБРОЗА ПЕЧЕНИ</t>
  </si>
  <si>
    <t>ELF-тест</t>
  </si>
  <si>
    <t>КАРДИОСПЕЦИФИЧНЫЕ БЕЛКИ И МАРКEРЫ РИСКА СЕРДЕЧНО-СОСУДИСТЫХ ЗАБОЛЕВАНИЙ</t>
  </si>
  <si>
    <t>Натриуретического гормона (В-типа) N-концевой пропептид (NT-proBNP, N-terminal pro-brain natriuretic peptide, pro-B-type natriuretic peptide)</t>
  </si>
  <si>
    <t>ЛЕКАРСТВЕННЫЙ МОНИТОРИНГ</t>
  </si>
  <si>
    <t>Вальпроевая кислота (Acidum Valproicum, Депакин, Конвулекс)</t>
  </si>
  <si>
    <t>Циклоспорин (Cyclosporine, Cyclosporine A, Sandimmune)</t>
  </si>
  <si>
    <t>Такролимус (FK506, Адваграф, Програф, Протопик, Такросел (Advagraf, Prograf, Protopic, Tacrosel))</t>
  </si>
  <si>
    <t>ПРЕНАТАЛЬНЫЙ СКРИНИНГ</t>
  </si>
  <si>
    <t xml:space="preserve">Пренатальный скрининг трисомий 1 триместра беременности PRISCA-1 (биохимический скрининг 1 триместра беременности, «двойной тест» 1 триместра) </t>
  </si>
  <si>
    <t xml:space="preserve">Пренатальный скрининг трисомий 2 триместра беременности PRISCA-2 (биохимический скрининг 2 триместра беременности, «тройной тест» 2 триместра) </t>
  </si>
  <si>
    <t>СЕРОЛОГИЧЕСКИЕ МАРКЕРЫ ИНФЕКЦИОННЫХ ЗАБОЛЕВАНИЙ                                                                                             (Электрохемилюминисцентный метод)</t>
  </si>
  <si>
    <t>Anti-HAV IgM (гепатита А)</t>
  </si>
  <si>
    <t>HBsAg (V2) (гепатит В - поверхностный или австралийский антиген)</t>
  </si>
  <si>
    <t>Anti-HCV (гепатит С)</t>
  </si>
  <si>
    <t>Anti-Rub IgG (антитела класса IgG к вирусу краснухи)</t>
  </si>
  <si>
    <t>Anti-Rub IgМ (антитела класса IgМ к вирусу краснухи)</t>
  </si>
  <si>
    <t>Anti-Toxo IgM (антитела класса IgM к Toxoplasma gondii)</t>
  </si>
  <si>
    <t>Anti-Toxo IgG (антитела класса IgG к Toxoplasma gondii)</t>
  </si>
  <si>
    <t>Anti-CMV-IgG (антитела класса IgG к Цитомегаловирусу)</t>
  </si>
  <si>
    <t>Anti-CMV-IgM (антитела класса IgМ к Цитомегаловирусу)</t>
  </si>
  <si>
    <t>Helicobacter Pylori IgG (антитела класса IgG к Helicobacter pylori)</t>
  </si>
  <si>
    <t>Антитела класса IgM к капсидному антигену вируса Эпштейна-Барр (ВЭБ VCA-IgM, Epstein-Barr Virus Capcid Antigen IgM, EBV VCA-IgM)</t>
  </si>
  <si>
    <t>Антитела класса IgG к капсидному антигену вируса Эпштейна-Барр (anti- Epstein-Barr viral capsid antigens IgG, EBV VCA IgG)</t>
  </si>
  <si>
    <t>СИФИЛИС</t>
  </si>
  <si>
    <t>Сифилис (Суммарные антитела к Treponema pallidum)</t>
  </si>
  <si>
    <t>Микрореакция</t>
  </si>
  <si>
    <t>реакция Вассермана</t>
  </si>
  <si>
    <t>ЦИТОЛОГИЯ</t>
  </si>
  <si>
    <t xml:space="preserve">Исследование соскобов шейки матки и цервикального канала </t>
  </si>
  <si>
    <t>мазки</t>
  </si>
  <si>
    <t xml:space="preserve">Исследование пунктатов молочной железы </t>
  </si>
  <si>
    <t>Исследование пунктатов щитовидной железы</t>
  </si>
  <si>
    <t>Риноцитограмма соскоба из слизистой оболочки носовой полости</t>
  </si>
  <si>
    <t>РИФ-ДИАГНОСТИКА*</t>
  </si>
  <si>
    <t>Исследование на хламидии</t>
  </si>
  <si>
    <t>Исследование на микоплазмоз</t>
  </si>
  <si>
    <t>Исследование на уреаплазмоз</t>
  </si>
  <si>
    <t>на 2 инфекции</t>
  </si>
  <si>
    <t>на 3 инфекции</t>
  </si>
  <si>
    <t>КОАГУЛОГИЧЕСКИЕ ИССЛЕДОВАНИЯ*</t>
  </si>
  <si>
    <t>ПВ-по-МНО</t>
  </si>
  <si>
    <t>цитрат Na</t>
  </si>
  <si>
    <t>Фибриноген</t>
  </si>
  <si>
    <t>АЧТВ</t>
  </si>
  <si>
    <t>ТВ</t>
  </si>
  <si>
    <t xml:space="preserve">Протромбиновое время </t>
  </si>
  <si>
    <t>Протромбиновый индекс</t>
  </si>
  <si>
    <t>Волчаночный антикоагулянт (Антифосфолипидный синдром)</t>
  </si>
  <si>
    <t>Д-димер</t>
  </si>
  <si>
    <t>СЕРОЛОГИЧЕСКИЕ МАРКЕРЫ ИНФЕКЦИЙ (ИФА)</t>
  </si>
  <si>
    <t xml:space="preserve">Аспергиллёз IgG </t>
  </si>
  <si>
    <t>2</t>
  </si>
  <si>
    <t>Аскаридоз IgG</t>
  </si>
  <si>
    <t>Эхинококкоз IgG</t>
  </si>
  <si>
    <t>Лямблиоз IgМ</t>
  </si>
  <si>
    <t>Лямблиоз IgG</t>
  </si>
  <si>
    <t>Описторхоз IgМ</t>
  </si>
  <si>
    <t>Описторхоз IgG</t>
  </si>
  <si>
    <t>Токсокароз IgG</t>
  </si>
  <si>
    <t>Трихинеллез IgG</t>
  </si>
  <si>
    <t>Микоплазмоз IgA</t>
  </si>
  <si>
    <t>Микоплазмоз IgG</t>
  </si>
  <si>
    <t>Микоплазмоз IgМ</t>
  </si>
  <si>
    <t>Mycoplasma pneumoniae  IgА</t>
  </si>
  <si>
    <t>Mycoplasma pneumoniae IgМ</t>
  </si>
  <si>
    <t>Уреаплазмоз IgA</t>
  </si>
  <si>
    <t>Уреаплазмоз IgG</t>
  </si>
  <si>
    <t>Уреаплазмоз IgМ</t>
  </si>
  <si>
    <t>Трихомониаз IgG</t>
  </si>
  <si>
    <t>Трихомониаз IgМ</t>
  </si>
  <si>
    <t>Хламидиоз IgA</t>
  </si>
  <si>
    <t>Хламидиоз IgG</t>
  </si>
  <si>
    <t>Хламидиоз IgM</t>
  </si>
  <si>
    <t>Вирус герпеса IgG</t>
  </si>
  <si>
    <t>Вирус герпеса IgM</t>
  </si>
  <si>
    <t>Листериоз IgG</t>
  </si>
  <si>
    <t>Бруцеллез IgА</t>
  </si>
  <si>
    <t>Бруцеллез IgG</t>
  </si>
  <si>
    <t xml:space="preserve">Корь IgG </t>
  </si>
  <si>
    <t xml:space="preserve">Корь IgM  </t>
  </si>
  <si>
    <t xml:space="preserve">Паротит IgG </t>
  </si>
  <si>
    <t xml:space="preserve">Паротит IgM  </t>
  </si>
  <si>
    <t>ВИЧ для иностранных граждан</t>
  </si>
  <si>
    <t>ПЦР в режиме реального времени (анализатор Rotor-Gene™ 6000)</t>
  </si>
  <si>
    <t>Хламидиоз (Chlamydia trachomatis)</t>
  </si>
  <si>
    <t>соскоб</t>
  </si>
  <si>
    <t>Микоплазмоз (Mycoplasma genitalium)</t>
  </si>
  <si>
    <t>Уреаплазмоз (Ureaplasma species)</t>
  </si>
  <si>
    <t>Гарднереллез (Gardnerella vaginalis)</t>
  </si>
  <si>
    <t>Трихомониаз (Trichomonas vaginalis)</t>
  </si>
  <si>
    <t>Кандидоз (Candida albicans)</t>
  </si>
  <si>
    <t>Токсоплазмоз (Toxoplasma gondii) в крови</t>
  </si>
  <si>
    <t>7</t>
  </si>
  <si>
    <t>Цитомегаловирус (CMV) в крови</t>
  </si>
  <si>
    <t>Цитомегаловирус (CMV), количественное определение ДНК в крови</t>
  </si>
  <si>
    <t>Цитомегаловирус (CMV)</t>
  </si>
  <si>
    <t>Герпес I, II типы (HSV I,II)</t>
  </si>
  <si>
    <t>Гонорея (Neisseria gonorrhoeae)</t>
  </si>
  <si>
    <t>Флороценоз NCMT (Neisseria gonorrhoeae, Chlamydia trachomatis, Mycoplasma genitalium, Trichomonas vaginalis)</t>
  </si>
  <si>
    <t>мазок</t>
  </si>
  <si>
    <t>Флороценоз-Бактериальный вагиноз (Gardnerella vaginalis, Atopobium vaginae, Lactobacillus spp., Bacteria spp.), количественное определение ДНК</t>
  </si>
  <si>
    <t>Флороценоз-Микоплазмы (Ureaplasma parvum, Ureaplasma urealiticum, Mycoplasma hominis), количественное определение ДНК</t>
  </si>
  <si>
    <t>Флороценоз-Кандиды (Candida albicans, Candida grabrata, Candida krusei, Candida parapsilosis/tropicalis), количественное определение ДНК</t>
  </si>
  <si>
    <t>Комплексное исследование Флороценоз №1 (NCMT, Бактериальный вагиноз, Микоплазмы, Аэробы, Кандиды)</t>
  </si>
  <si>
    <t>кол./кач.</t>
  </si>
  <si>
    <t>Комплексное исследование Флороценоз №2 (Бактериальный вагиноз, Микоплазмы, Аэробы, Кандиды)</t>
  </si>
  <si>
    <t>Вирус папилломы человека 16-18 (качественный)</t>
  </si>
  <si>
    <t>Вирус папилломы человека 16-18 (количественный)</t>
  </si>
  <si>
    <t>Вирус папилломы человека (генотипирование 16, 18, 31, 33, 35, 39, 45, 51, 52, 56, 58, 59 типов)</t>
  </si>
  <si>
    <t>Вирус папилломы человека высокого канцерогенного риска (генотипирование 16, 18, 31, 33, 35, 39, 45, 51, 52, 56, 58, 59, 66, 68), количественное определение ДНК с указанием типа вируса</t>
  </si>
  <si>
    <t>соскоб из цервикального канала</t>
  </si>
  <si>
    <t>Вирус гепатита В (качественный)</t>
  </si>
  <si>
    <t>Вирус гепатита В (количественный)</t>
  </si>
  <si>
    <t>Вирус гепатита С (качественный)</t>
  </si>
  <si>
    <t>Вирус гепатита C (количественный)</t>
  </si>
  <si>
    <t>Вирус гепатита C (генотипирование)</t>
  </si>
  <si>
    <t xml:space="preserve"> ПЦР в режиме реального времени (COBAS TaqMan® 48)</t>
  </si>
  <si>
    <t>Вирус гепатита C (HCV-RNA, кол.)</t>
  </si>
  <si>
    <t>14</t>
  </si>
  <si>
    <t>ТРАНСПОРТНЫЕ УСЛУГИ В ЧЕРТЕ ГОРОДА</t>
  </si>
  <si>
    <t>Выезд к пациенту для забора крови на исследования</t>
  </si>
  <si>
    <t>выезд</t>
  </si>
  <si>
    <t>Транспортировка биоматериала в ЛПО (ВИЧ)</t>
  </si>
  <si>
    <t>биоматериал</t>
  </si>
  <si>
    <t>УСЛУГИ ПО ЗАБОРУ БИОМАТЕРИАЛА</t>
  </si>
  <si>
    <t>Забор крови</t>
  </si>
  <si>
    <t>кровь</t>
  </si>
  <si>
    <t>Забор мочи  (баночка для мочи)</t>
  </si>
  <si>
    <t>кал</t>
  </si>
  <si>
    <t>Забор материала на риноцитограмму</t>
  </si>
  <si>
    <t>Забор соскобов на ПЦР-исследование в процедурных кабинетах</t>
  </si>
  <si>
    <t>Забор мазка на ПЦР, РИФ, микроскопию у мужчин</t>
  </si>
  <si>
    <t>Забор мазка на ПЦР, РИФ, степень чистоты, онкоцитологию у женщин</t>
  </si>
  <si>
    <t>ПРОЧИЕ УСЛУГИ</t>
  </si>
  <si>
    <t>Замена дисконтной карты</t>
  </si>
  <si>
    <t>Внимание! О сроках готовности и возможности выполнения в филиалах некотрых исследований, помеченных звездочкой *, необходимо уточнять на местах у регистраторов или в контакт-центре по тел.59-79-69</t>
  </si>
  <si>
    <t>Вирус гепатита D, определение РНК, качественный тест (HDV-RNA, qualitative)</t>
  </si>
  <si>
    <t>Вирус гепатита D, определение РНК, количественный тест (HDV-RNA, quantitative)</t>
  </si>
  <si>
    <t>сыв., смыв с пункционной иглы</t>
  </si>
  <si>
    <t>соскоб, моча у мужчин, детей</t>
  </si>
  <si>
    <t>Цитологическое исследование мазка из шейки матки ПАП-тест на аппарате жидкостной цитологии</t>
  </si>
  <si>
    <t>ГОРМОНЫ (Электрохемилюминисцентный метод)</t>
  </si>
  <si>
    <t>Панель ингаляционных аллергенов № 10 (маслина европейская, клен белый, кипарис, подорожник, постенница)</t>
  </si>
  <si>
    <t>Панель ингаляционных аллергенов № 1 (ежа сборная, тимофеевка луговая, кедр японский, амброзия обыкновенная, полынь)</t>
  </si>
  <si>
    <t>Панель пищевых аллергенов № 73 (свинина, куриное мясо, говядина, баранина)</t>
  </si>
  <si>
    <t>Панель пищевых аллергенов № 15 (апельсин, банан, яблоко, персик)</t>
  </si>
  <si>
    <t>Панель пищевых аллергенов № 13 (зеленый горошек, белые бобы, морковь, картофель)</t>
  </si>
  <si>
    <t>Панель пищевых аллергенов № 7 (яичный белок, рис, коровье молоко, aрахис, пшеничная мука, соевые бобы)</t>
  </si>
  <si>
    <t>Панель пищевых аллергенов № 5 (яичный белок, молоко, треска, пшеничная мука, арахис, соевые бобы)</t>
  </si>
  <si>
    <t>Панель пищевых аллергенов № 3 (пшеничная мука, овсяная мука, кукурузная мука, семена кунжута, гречневая мука)</t>
  </si>
  <si>
    <t>Панель пищевых аллергенов № 2 (треска, тунец, креветки, лосось,  мидии)</t>
  </si>
  <si>
    <t>Панель пищевых аллергенов № 1 (арахис, миндаль, фундук, кокос, бразильский орех)</t>
  </si>
  <si>
    <t>Панель аллергенов сорных трав № 7 (ромашка, одуванчик, подорожник, лебеда раскидистая (марь белая), золотарник)</t>
  </si>
  <si>
    <t>Панель аллергенов трав № 4 (душистый колосок, рожь многолетняя, тростник обыкновенный, рожь культивируемая, бухарник шерстистый)</t>
  </si>
  <si>
    <t>Панель аллергенов трав № 2 (бермудская трава (свинорой), рожь многолетняя, тимофеевка луговая, мятлик луговой, джонсонова трава (сорго алепское), гречка заметная)</t>
  </si>
  <si>
    <t>Панель аллергенов деревьев № 7 (маслина, ива, сосна белая, эвкалипт, акация, чайное дерево)</t>
  </si>
  <si>
    <t>Панель аллергенов деревьев № 5 (oльха, лещина обыкновенная, вяз, ива,тополь)</t>
  </si>
  <si>
    <t>Панель аллергенов плесени № 1 (penicillium notatum, cladosporium herbarum, aspergillus fumigatus, candida albicans, alternaria tenuis)</t>
  </si>
  <si>
    <t>Панель клещевых аллергенов № 1 (клещ домашней пыли Dermatophagoides pteronyssinus, клещ домашней пыли Dermatophagoides farinae, клещ домашней пыли Dermatophagoides microceras, складской клещ Lepidoglyphus destructor, складской клещ Tyrophagus putrescentiae, складской клещ Glycyphagus  omesticus, клещ домашней пыли Euroglyphus maynei, клещ домашней пыли Blomia tropicalis)</t>
  </si>
  <si>
    <t>Панель аллергенов животных № 72 (перо волнистого попугая,  перо попугая, перо канарейки)</t>
  </si>
  <si>
    <t>Панель аллергенов животных № 71 (перо гуся, перо курицы, перо утки, перо индюка)</t>
  </si>
  <si>
    <t>Панель аллергенов животных № 1 (эпителий-перхоть кошки, перхоть лошади, перхоть коровы, перхоть собаки)</t>
  </si>
  <si>
    <t>Определение специфических IgE к панелям аллергенов (скрининг)</t>
  </si>
  <si>
    <t>Фикус</t>
  </si>
  <si>
    <t>Семя подсолнечника</t>
  </si>
  <si>
    <t xml:space="preserve">Формальдегид </t>
  </si>
  <si>
    <t>Пыль муки пшеничной</t>
  </si>
  <si>
    <t>Бромелайн MUXF</t>
  </si>
  <si>
    <t>Бромелайн (фермент ананаса)</t>
  </si>
  <si>
    <t>Табак</t>
  </si>
  <si>
    <t>Тетрахлорофтальангидрид</t>
  </si>
  <si>
    <t>Альфа-амилаза (грибковая)</t>
  </si>
  <si>
    <t xml:space="preserve">Латекс </t>
  </si>
  <si>
    <t>Разные</t>
  </si>
  <si>
    <t xml:space="preserve">Шелк </t>
  </si>
  <si>
    <t xml:space="preserve">Шерсть </t>
  </si>
  <si>
    <t xml:space="preserve">Хлопок </t>
  </si>
  <si>
    <t>Ткани</t>
  </si>
  <si>
    <t xml:space="preserve">Инсулин человеческий </t>
  </si>
  <si>
    <t xml:space="preserve">Амоксициллин </t>
  </si>
  <si>
    <t xml:space="preserve">Ампициллин </t>
  </si>
  <si>
    <t xml:space="preserve">Пенициллин V </t>
  </si>
  <si>
    <t xml:space="preserve">Пенициллин G </t>
  </si>
  <si>
    <t>Лекарства</t>
  </si>
  <si>
    <t xml:space="preserve">Яд пчелы (Apis mellifera) </t>
  </si>
  <si>
    <t xml:space="preserve">Яд осиный (род Polistes) </t>
  </si>
  <si>
    <t xml:space="preserve">Яд осиный (род Vespula) </t>
  </si>
  <si>
    <t>Таракан американский</t>
  </si>
  <si>
    <t xml:space="preserve">Таракан рыжий (Blatella germanica) </t>
  </si>
  <si>
    <t xml:space="preserve">Муравей рыжий (Solenopsis invicta) </t>
  </si>
  <si>
    <t>Мотыль обыкновенный</t>
  </si>
  <si>
    <t>Комар (сем. Culicidae)</t>
  </si>
  <si>
    <t>Насекомые и их яды</t>
  </si>
  <si>
    <t>Возбудитель токсокароза Toxocara canis</t>
  </si>
  <si>
    <t xml:space="preserve">Аскарида (Ascaris lumbricoides) </t>
  </si>
  <si>
    <t>Гельминты</t>
  </si>
  <si>
    <t xml:space="preserve">Энтеротоксин B (Stafilococcus aureus) </t>
  </si>
  <si>
    <t xml:space="preserve">Энтеротоксин А (Stafilococcus aureus) </t>
  </si>
  <si>
    <t>Токсины</t>
  </si>
  <si>
    <t xml:space="preserve">Грибок Aspergillus flavus </t>
  </si>
  <si>
    <t>Грибок Aspergillus terreus</t>
  </si>
  <si>
    <t>Плесневой гриб Curvularia lunata</t>
  </si>
  <si>
    <t>Грибок почвы, Phoma betae</t>
  </si>
  <si>
    <t>Дрожжеподобные грибы Aureobasidium pullulans</t>
  </si>
  <si>
    <t>Грибковая плесень Alternaria tenuis</t>
  </si>
  <si>
    <t>Дрожжеподобные грибы Candida albicans</t>
  </si>
  <si>
    <t>Грибковая плесень Cladosporium herbarum</t>
  </si>
  <si>
    <t>Грибковая плесень Penicillium notatum</t>
  </si>
  <si>
    <t>Грибы и плесень</t>
  </si>
  <si>
    <t>Клещ домашней пыли  Blomia tropicalis</t>
  </si>
  <si>
    <t>Клещ домашней пыли Euroglyphus maynei</t>
  </si>
  <si>
    <t>Клещ домашней пыли Dermatophagoides microceras</t>
  </si>
  <si>
    <t>Клещ домашней пыли  Dermatophagoides farinae</t>
  </si>
  <si>
    <t>Клещ домашней пыли Dermatophagoides pteronyssinus</t>
  </si>
  <si>
    <t>Клещи</t>
  </si>
  <si>
    <t>Домашняя пыль тип JAPAN</t>
  </si>
  <si>
    <t>Домашняя пыль тип BENCARD</t>
  </si>
  <si>
    <t>Домашняя пыль тип HOLISTER-STIER</t>
  </si>
  <si>
    <t>Домашняя пыль тип GREER</t>
  </si>
  <si>
    <t>Пыль</t>
  </si>
  <si>
    <t xml:space="preserve">Клещевина (Ricinus communis) </t>
  </si>
  <si>
    <t>Лекарственные растения</t>
  </si>
  <si>
    <t>Амрозия, смесь</t>
  </si>
  <si>
    <t>Амброзия ложная</t>
  </si>
  <si>
    <t>Амброзия большая</t>
  </si>
  <si>
    <t>Амброзия западная</t>
  </si>
  <si>
    <t>Амброзия обыкновенная</t>
  </si>
  <si>
    <t>Чертополох</t>
  </si>
  <si>
    <t>Ширица колосистая</t>
  </si>
  <si>
    <t>Дурнишник</t>
  </si>
  <si>
    <t>Пыльца рапса</t>
  </si>
  <si>
    <t>Алленрольфея западная</t>
  </si>
  <si>
    <t>Соляной куст</t>
  </si>
  <si>
    <t>Щавель курчавый</t>
  </si>
  <si>
    <t xml:space="preserve">Ромашка (нивяник) (Chrysanthebum leucanthenum) </t>
  </si>
  <si>
    <t>Полынь цельнолистная</t>
  </si>
  <si>
    <t xml:space="preserve">Полынь обыкновенная (Artemisia vulgaris) </t>
  </si>
  <si>
    <t xml:space="preserve">Полынь горькая (Artemisia absinthum) </t>
  </si>
  <si>
    <t xml:space="preserve">Одуванчик (Taraxacum officinale) </t>
  </si>
  <si>
    <t xml:space="preserve">Марь белая (Chenofodium album) </t>
  </si>
  <si>
    <t xml:space="preserve">Лебеда чечевицеобразная (Atriplex lentiformis) </t>
  </si>
  <si>
    <t xml:space="preserve">Лебеда сереющая (Atriplex canescens) </t>
  </si>
  <si>
    <t>Сорная трава</t>
  </si>
  <si>
    <t>Сорные травы</t>
  </si>
  <si>
    <t xml:space="preserve">Тимофеевка (Phleum pratense) </t>
  </si>
  <si>
    <t>Кукуруза культивируемая</t>
  </si>
  <si>
    <t xml:space="preserve">Рожь культивированная (Secale cereale) </t>
  </si>
  <si>
    <t xml:space="preserve">Пшеница (Triticum sativum) </t>
  </si>
  <si>
    <t xml:space="preserve">Овсянница луговая (Festuca elatior) </t>
  </si>
  <si>
    <t xml:space="preserve">Овес культивированный (Avena sativa) </t>
  </si>
  <si>
    <t xml:space="preserve">Мятлик луговой (Poa pratensis) </t>
  </si>
  <si>
    <t xml:space="preserve">Лисохвост луговой (Alopecurus pratensis) </t>
  </si>
  <si>
    <t xml:space="preserve">Рыльца кукурузные (Zea mays) </t>
  </si>
  <si>
    <t xml:space="preserve">Костер (кострец) безостый (Bromus inermis) </t>
  </si>
  <si>
    <t xml:space="preserve">Колосняк (Elymus condensatus) </t>
  </si>
  <si>
    <t xml:space="preserve">Ежа сборная (Dactylis glomerata) </t>
  </si>
  <si>
    <t>Травы</t>
  </si>
  <si>
    <t>Рожковое дерево</t>
  </si>
  <si>
    <t>Восковник (кустарник)</t>
  </si>
  <si>
    <t>Амбровое дерево</t>
  </si>
  <si>
    <t>Оливковое дерево</t>
  </si>
  <si>
    <t>Дерево манго</t>
  </si>
  <si>
    <t>Ясень белый</t>
  </si>
  <si>
    <t xml:space="preserve">Эвкалипт (Eucaliptus globuus) </t>
  </si>
  <si>
    <t>Шелковица красная</t>
  </si>
  <si>
    <t xml:space="preserve">Шелковица белая (Morus alba) </t>
  </si>
  <si>
    <t xml:space="preserve">Чайное дерево / мелалеука (Melaleuca alternifolia) </t>
  </si>
  <si>
    <t>Тополь трехгранный</t>
  </si>
  <si>
    <t xml:space="preserve">Тополь (Populas spp) </t>
  </si>
  <si>
    <t xml:space="preserve">Сосна белая (Pinus silvestris) </t>
  </si>
  <si>
    <t xml:space="preserve">Перец розовый (Schinus terebinthifolius) </t>
  </si>
  <si>
    <t xml:space="preserve">Ольха (Alnus urcana) </t>
  </si>
  <si>
    <t>Клен красный</t>
  </si>
  <si>
    <t xml:space="preserve">Клен ясенелистный (Acer negundo) </t>
  </si>
  <si>
    <t>Кипарис японский</t>
  </si>
  <si>
    <t>Кипарис болотный белый</t>
  </si>
  <si>
    <t xml:space="preserve">Кипарис итальянский (Сupressus sempervirens) </t>
  </si>
  <si>
    <t xml:space="preserve">Дуб (Quercus alba) </t>
  </si>
  <si>
    <t xml:space="preserve">Граб обыкновенный (Carpinus betulus) </t>
  </si>
  <si>
    <t xml:space="preserve">Береза (Betula alba) </t>
  </si>
  <si>
    <t xml:space="preserve">Акация (Acacia species) </t>
  </si>
  <si>
    <t>Деревья</t>
  </si>
  <si>
    <t>Свинья (сывороточный альбумин)</t>
  </si>
  <si>
    <t xml:space="preserve">Хомяк (эпителий) </t>
  </si>
  <si>
    <t xml:space="preserve">Утка (перо) </t>
  </si>
  <si>
    <t xml:space="preserve">Собака (эпителий) </t>
  </si>
  <si>
    <t xml:space="preserve">Собака (перхоть) </t>
  </si>
  <si>
    <t>Попугай волнистый (перо)</t>
  </si>
  <si>
    <t xml:space="preserve">Попугай (перо) </t>
  </si>
  <si>
    <t xml:space="preserve">Овца (эпителий) </t>
  </si>
  <si>
    <t xml:space="preserve">Мышь (протеины сыворотки) </t>
  </si>
  <si>
    <t xml:space="preserve">Мышь (моча) </t>
  </si>
  <si>
    <t>Мышь (общие аллергены)</t>
  </si>
  <si>
    <t xml:space="preserve">Морская свинка (эпителий) </t>
  </si>
  <si>
    <t xml:space="preserve">Лошадь (перхоть) </t>
  </si>
  <si>
    <t>Курица (протеины сыворотки)</t>
  </si>
  <si>
    <t xml:space="preserve">Курица (перо) </t>
  </si>
  <si>
    <t xml:space="preserve">Крыса (эпителий) </t>
  </si>
  <si>
    <t xml:space="preserve">Кролик (эпителий) </t>
  </si>
  <si>
    <t xml:space="preserve">Кошка (перхоть-эпителий) </t>
  </si>
  <si>
    <t xml:space="preserve">Гусь (перо) </t>
  </si>
  <si>
    <t>Животные</t>
  </si>
  <si>
    <t xml:space="preserve">Картофель </t>
  </si>
  <si>
    <t xml:space="preserve">Яблоко </t>
  </si>
  <si>
    <t xml:space="preserve">Хурма </t>
  </si>
  <si>
    <t xml:space="preserve">Слива </t>
  </si>
  <si>
    <t xml:space="preserve">Персик </t>
  </si>
  <si>
    <t>Мандарин</t>
  </si>
  <si>
    <t xml:space="preserve">Манго </t>
  </si>
  <si>
    <t>Лайм</t>
  </si>
  <si>
    <t xml:space="preserve">Лимон </t>
  </si>
  <si>
    <t xml:space="preserve">Клубника </t>
  </si>
  <si>
    <t xml:space="preserve">Киви </t>
  </si>
  <si>
    <t>Малина</t>
  </si>
  <si>
    <t xml:space="preserve">Дыня </t>
  </si>
  <si>
    <t xml:space="preserve">Груша </t>
  </si>
  <si>
    <t xml:space="preserve">Вишня </t>
  </si>
  <si>
    <t xml:space="preserve">Виноград </t>
  </si>
  <si>
    <t>Банан</t>
  </si>
  <si>
    <t xml:space="preserve">Апельсин </t>
  </si>
  <si>
    <t xml:space="preserve">Ананас </t>
  </si>
  <si>
    <t xml:space="preserve">Авокадо </t>
  </si>
  <si>
    <t>Арбуз</t>
  </si>
  <si>
    <t xml:space="preserve">Абрикос </t>
  </si>
  <si>
    <t>Шалфей</t>
  </si>
  <si>
    <t xml:space="preserve">Укроп </t>
  </si>
  <si>
    <t>Тимьян (чабрец)</t>
  </si>
  <si>
    <t>Перец черный</t>
  </si>
  <si>
    <t xml:space="preserve">Перец красный (паприка) </t>
  </si>
  <si>
    <t xml:space="preserve">Мята </t>
  </si>
  <si>
    <t>Кориандр</t>
  </si>
  <si>
    <t>Корица</t>
  </si>
  <si>
    <t xml:space="preserve">Карри (приправа) </t>
  </si>
  <si>
    <t xml:space="preserve">Имбирь </t>
  </si>
  <si>
    <t xml:space="preserve">Горчица </t>
  </si>
  <si>
    <t xml:space="preserve">Анис </t>
  </si>
  <si>
    <t>Оливки зеленые</t>
  </si>
  <si>
    <t>Редис</t>
  </si>
  <si>
    <t xml:space="preserve">Лук </t>
  </si>
  <si>
    <t xml:space="preserve">Чеснок </t>
  </si>
  <si>
    <t xml:space="preserve">Шпинат </t>
  </si>
  <si>
    <t xml:space="preserve">Сельдерей </t>
  </si>
  <si>
    <t xml:space="preserve">Огурец </t>
  </si>
  <si>
    <t xml:space="preserve">Томат </t>
  </si>
  <si>
    <t xml:space="preserve">Тыква </t>
  </si>
  <si>
    <t xml:space="preserve">Морковь </t>
  </si>
  <si>
    <t>Капуста цветная</t>
  </si>
  <si>
    <t xml:space="preserve">Капуста кочанная </t>
  </si>
  <si>
    <t xml:space="preserve">Сладкий картофель (батат) </t>
  </si>
  <si>
    <t xml:space="preserve">Солод </t>
  </si>
  <si>
    <t xml:space="preserve">Дрожжи пивные </t>
  </si>
  <si>
    <t xml:space="preserve">Дрожжи пекарские </t>
  </si>
  <si>
    <t xml:space="preserve">Лесной орех (фундук) </t>
  </si>
  <si>
    <t xml:space="preserve">Фисташки </t>
  </si>
  <si>
    <t xml:space="preserve">Орех кешью </t>
  </si>
  <si>
    <t xml:space="preserve">Миндаль </t>
  </si>
  <si>
    <t xml:space="preserve">Грецкий орех </t>
  </si>
  <si>
    <t xml:space="preserve">Арахис </t>
  </si>
  <si>
    <t>Йогурт</t>
  </si>
  <si>
    <t>Мед (общие аллергены)</t>
  </si>
  <si>
    <t xml:space="preserve">Шоколад </t>
  </si>
  <si>
    <t xml:space="preserve">Какао </t>
  </si>
  <si>
    <t>Чай (общие аллергены)</t>
  </si>
  <si>
    <t xml:space="preserve">Кофе </t>
  </si>
  <si>
    <t xml:space="preserve">Фасоль пятнистая </t>
  </si>
  <si>
    <t>Фасоль красная</t>
  </si>
  <si>
    <t xml:space="preserve">Фасоль белая </t>
  </si>
  <si>
    <t xml:space="preserve">Бобы соевые </t>
  </si>
  <si>
    <t xml:space="preserve">Кунжут </t>
  </si>
  <si>
    <t xml:space="preserve">Рис </t>
  </si>
  <si>
    <t xml:space="preserve">Мука ячменная </t>
  </si>
  <si>
    <t xml:space="preserve">Мука ржаная </t>
  </si>
  <si>
    <t xml:space="preserve">Мука пшеничная </t>
  </si>
  <si>
    <t xml:space="preserve">Мука овсяная </t>
  </si>
  <si>
    <t xml:space="preserve">Мука кукурузная </t>
  </si>
  <si>
    <t xml:space="preserve">Мука гречневая </t>
  </si>
  <si>
    <t>Клейковина (глютен)</t>
  </si>
  <si>
    <t xml:space="preserve">Грибы </t>
  </si>
  <si>
    <t xml:space="preserve">Куриное мясо </t>
  </si>
  <si>
    <t>Мясо индейки</t>
  </si>
  <si>
    <t xml:space="preserve">Баранина </t>
  </si>
  <si>
    <t xml:space="preserve">Говядина </t>
  </si>
  <si>
    <t xml:space="preserve">Свинина </t>
  </si>
  <si>
    <t>Красный луциан</t>
  </si>
  <si>
    <t>Морской язык</t>
  </si>
  <si>
    <t>Сельдь</t>
  </si>
  <si>
    <t>Окунь</t>
  </si>
  <si>
    <t>Кальмар</t>
  </si>
  <si>
    <t xml:space="preserve">Краб </t>
  </si>
  <si>
    <t xml:space="preserve">Форель </t>
  </si>
  <si>
    <t xml:space="preserve">Тунец </t>
  </si>
  <si>
    <t xml:space="preserve">Скумбрия </t>
  </si>
  <si>
    <t xml:space="preserve">Лосось </t>
  </si>
  <si>
    <t xml:space="preserve">Камбала </t>
  </si>
  <si>
    <t>Сыр швейцарский</t>
  </si>
  <si>
    <t>Сыр "Пармезан"</t>
  </si>
  <si>
    <t xml:space="preserve">Сыр типа "Моулд" </t>
  </si>
  <si>
    <t xml:space="preserve">Казеин </t>
  </si>
  <si>
    <t xml:space="preserve">Бета-лактоглобулин </t>
  </si>
  <si>
    <t xml:space="preserve">Альфа-лактоальбумин </t>
  </si>
  <si>
    <t>Молочная сыворотка</t>
  </si>
  <si>
    <t>Молоко козье</t>
  </si>
  <si>
    <t xml:space="preserve">Молоко кипяченое </t>
  </si>
  <si>
    <t xml:space="preserve">Молоко коровье </t>
  </si>
  <si>
    <t xml:space="preserve">Белок яичный </t>
  </si>
  <si>
    <t xml:space="preserve">Желток яичный </t>
  </si>
  <si>
    <t xml:space="preserve">Яйцо куриное </t>
  </si>
  <si>
    <t>Пищевые аллергены</t>
  </si>
  <si>
    <t>Определение специфических IgE к индивидуальным аллергенам на автоматическом анализаторе IMMULITE® 2000 ХPI (Siemens, США)</t>
  </si>
  <si>
    <t>Панель аллергенов mx2 Плесневые грибки: Penicillium notatum, Cladosporium herbarum, Aspergillus fumigatus, Candida albicans, Alternaria tenuis, Setomelanomma rostrata</t>
  </si>
  <si>
    <t>Панель аллергенов hx2: Домашняя пыль Hollister-Stier Labs, Dermatophagoides pteronyssinus, Dermatophagoides farinae, таракан-прусак / Blatella germanica</t>
  </si>
  <si>
    <t>Панель аллергенов: домашняя пыль и плесень</t>
  </si>
  <si>
    <t>Панель аллергенов Пыльца сорных трав wx7: нивяник, одуванчик, подорожник, марь белая, золотарник</t>
  </si>
  <si>
    <t>Панель аллергенов wx2 Пыльца сорных трав: амброзия голометельчатая, полынь обыкновенная, подорожник ланцетолистный, марь белая, лебеда</t>
  </si>
  <si>
    <t>Панель аллергенов tx9 Пыльца деревьев  : ольха серая, береза, лещина обыкновенная, дуб белый, ива белая</t>
  </si>
  <si>
    <t>Панель аллергенов gx1: ежа сборная, овсяница луговая, райграс пастбищный / плевел, тимофеевка луговая, мятлик луговой</t>
  </si>
  <si>
    <t>Панель аллергенов: травы и деревья</t>
  </si>
  <si>
    <t>Панель аллергенов fx74: треска, сельдь, скумбрия, камбала</t>
  </si>
  <si>
    <t>Панель аллергенов fx31: яблоко, груша, персик, вишня, слива</t>
  </si>
  <si>
    <t>Панель аллергенов fx30:  Киви, Манго, Банан, Авокадо, Папаья</t>
  </si>
  <si>
    <t>Панель аллергенов fx29: Апельсин, Лимон, Грейпфрут, Мандарин</t>
  </si>
  <si>
    <t>Панель аллергенов fx23: Свинина, Говядина, Мясо курицы, Мясо индейки</t>
  </si>
  <si>
    <t>Панель аллергенов fx21: киви, дыня, банан, персик, ананас</t>
  </si>
  <si>
    <t>Панель аллергенов fx20: пшеничная мука, ржаная мука, ячменная мука, рисовая мука</t>
  </si>
  <si>
    <t>Панель аллергенов fx14: помидор, шпинат, капуста, паприка.</t>
  </si>
  <si>
    <t>Панель аллергенов fx13: горох, белая фасоль, морковь, картофель</t>
  </si>
  <si>
    <t>Панель аллергенов fx5: яичный белок, коровье молоко, треска, пшеничная мука, арахис, соевые бобы</t>
  </si>
  <si>
    <t>Панель аллергенов fx3: пшеничная мука, овсяная мука, кукурузная мука, кунжут, гречневая мука</t>
  </si>
  <si>
    <t>Панель аллергенов fx2: треска, креветки, голубая мидия, тунец, лосось</t>
  </si>
  <si>
    <t>Панель аллергенов fx1: арахис, фундук, бразильский орех, миндаль, кокос</t>
  </si>
  <si>
    <t>Панель аллергенов: пищевые продукты</t>
  </si>
  <si>
    <t>Панель аллергенов ex70: перо курицы, утки, попугая</t>
  </si>
  <si>
    <t>Панель аллергенов ex70: эпителий морской свинки, эпителий кролика, эпителий хомяка, эпителий и белок крысы. эпителий и белок мыши</t>
  </si>
  <si>
    <t>Панель аллергенов ex1: перхоть кошки, перхоть лошади, перхоть коровы, перхоть собаки</t>
  </si>
  <si>
    <t>Панель аллергенов: животные</t>
  </si>
  <si>
    <t>Кошка rFel d 1 IgE;</t>
  </si>
  <si>
    <t xml:space="preserve">Полынь nArt v 3 LTP IgE  </t>
  </si>
  <si>
    <t xml:space="preserve">Полынь nArt v 1 IgE </t>
  </si>
  <si>
    <t xml:space="preserve">Амброзия nAmb a 1 IgE                 </t>
  </si>
  <si>
    <t>Tимофеевка луговая rPhl p 7, rPhl p 12 IgE</t>
  </si>
  <si>
    <t>Tимофеевка луговая rPhl p 1, rPhl p 5b IgE</t>
  </si>
  <si>
    <t>Tимофеевка луговая rPhl p 5b</t>
  </si>
  <si>
    <t>Tимофеевка луговая rPhl p 12 профилин</t>
  </si>
  <si>
    <t>Tимофеевка луговая rPhl p 7</t>
  </si>
  <si>
    <t>Tимофеевка луговая rPhl p 1</t>
  </si>
  <si>
    <t xml:space="preserve">Берёза rBet v 4 </t>
  </si>
  <si>
    <t>Берёза rBet v 2 профилин</t>
  </si>
  <si>
    <t>Берёза rBet v 2, rBet v 4 IgE</t>
  </si>
  <si>
    <t>Берёза rBet v 1 PR-10 IgE</t>
  </si>
  <si>
    <t>Рекомбинантные аллергены</t>
  </si>
  <si>
    <t>Антитела к Глиадину IgG</t>
  </si>
  <si>
    <t>Антитела к Глиадину IgA</t>
  </si>
  <si>
    <t>Целиакия IgA (Антитела к тканевой трансглутаминазе lgА)</t>
  </si>
  <si>
    <t>Целиакия IgG (Антитела к тканевой трансглутаминазе lgG)</t>
  </si>
  <si>
    <t>Эозинофильный катионный белок (ECP)</t>
  </si>
  <si>
    <t>Триптаза</t>
  </si>
  <si>
    <t>Фадиатоп детский</t>
  </si>
  <si>
    <t>Фадиатоп взрослый</t>
  </si>
  <si>
    <t>5-7</t>
  </si>
  <si>
    <t>кач/кол</t>
  </si>
  <si>
    <t>мазок с поверхности слизистой</t>
  </si>
  <si>
    <t>Бак.посев на  выявление Ureaplasma spp./M.hominis с определением чувствительности к антибиотикам</t>
  </si>
  <si>
    <t>отделяемое уретры</t>
  </si>
  <si>
    <t>Микроскопическое исследование отделяемого из уретры на гонококковую инфекцию</t>
  </si>
  <si>
    <t>7-14</t>
  </si>
  <si>
    <t>Бак посев крови на микрофлору с определением  чувствительности к антибиотикам</t>
  </si>
  <si>
    <t xml:space="preserve">Бак. посев кала на дисбактериоз с определением чувствительности к антибиотикам </t>
  </si>
  <si>
    <t>мокрота</t>
  </si>
  <si>
    <t>Бак. посев мокроты на микрофлору с определением чувствительности к антибиотикам</t>
  </si>
  <si>
    <t>Бак посев мазка из зева/носа на золотистый стафилококк без определения чувствительности к антибиотикам</t>
  </si>
  <si>
    <t>Бак. посев кала на патогенную микрофлору с определением чувствительности к антибиотикам</t>
  </si>
  <si>
    <t>желчь</t>
  </si>
  <si>
    <t>Бак посев желчи на микрофлору с определением чувствительности к антибиотикам</t>
  </si>
  <si>
    <t>сок простаты</t>
  </si>
  <si>
    <t xml:space="preserve">Бак. посев сока простаты на микрофлору с определением чувствительности к антибиотикам </t>
  </si>
  <si>
    <t>сперма</t>
  </si>
  <si>
    <t xml:space="preserve">Бак. посев спермы на микрофлору с определением чувствительности к антибиотикам </t>
  </si>
  <si>
    <t xml:space="preserve">Бак. посев мочи на микрофлору с определением чувствительности к антибиотикам </t>
  </si>
  <si>
    <t>Бак. посев мокроты на кандидоз с определением чувствительности к антигрибковым препаратам</t>
  </si>
  <si>
    <t>отделяемое раны</t>
  </si>
  <si>
    <t>Бак. посев отделяемого с раневой поверхности на кандидоз с определением чувствительности к антигрибковым препаратам</t>
  </si>
  <si>
    <t xml:space="preserve">Бак посев отделяемого из уретры на кандидоз с определением чувствительности к антигрибковым препаратам </t>
  </si>
  <si>
    <t xml:space="preserve">Бак. посев мазка из полости рта на кандидоз с определением чувствительности к антигрибковым препаратам </t>
  </si>
  <si>
    <t>мазок, отделяемое из уха</t>
  </si>
  <si>
    <t>Бак. посев мазка из правого уха на кандидоз с определением чувствительности к антигрибковым препаратам</t>
  </si>
  <si>
    <t>Бак. посев мазка из левого уха на кандидоз с определением чувствительности к антигрибковым препаратам</t>
  </si>
  <si>
    <t>Бак. посев мазка из цервикального канала на кандидоз с определением чувствительности к противогрибковым препаратам</t>
  </si>
  <si>
    <t>отделяемое вагины</t>
  </si>
  <si>
    <t>Бак посев вагинального содержимого на кандидоз с определением чувствительности к противогрибковым препаратам</t>
  </si>
  <si>
    <t>Бак посев мазка из носа на грибковую микрофлору на определение чувствительности к противогрибковым препаратам</t>
  </si>
  <si>
    <t>Бак посев мазка из зева на грибковую микрофлору на определение чувствительности к противогрибковым препаратам</t>
  </si>
  <si>
    <t>секрет молочной железы</t>
  </si>
  <si>
    <t xml:space="preserve">Бак. посев секрета правой молочной железы с определением чувствительности к антибиотикам </t>
  </si>
  <si>
    <t xml:space="preserve">Бак. посев секрета левой молочной железы с определением чувствительности к антибиотикам </t>
  </si>
  <si>
    <t>экссудат, транссудат</t>
  </si>
  <si>
    <t xml:space="preserve">Бак. посев биожидкостей (экссудат, транссудат) с определением чувствительности к антибиотикам </t>
  </si>
  <si>
    <t>Бак. посев отделяемого с раневой поверхности с определением чувствительности к антибиотикам</t>
  </si>
  <si>
    <t>мазок с поверхности кожи</t>
  </si>
  <si>
    <t>Бак посев мазка с поверхности кожи на микрофлору  с определением чувствительности к антибиотиками</t>
  </si>
  <si>
    <t>Бак. посев отделяемого из уретры на микрофлору с определением чувствительности к антибиотикам</t>
  </si>
  <si>
    <t>Бак. посев мазка из полости рта на микрофлору с определением чувствительности к антибиотикам</t>
  </si>
  <si>
    <t>Бак. посев мазка из правого уха с определением чувствительности к антибиотикам</t>
  </si>
  <si>
    <t>Бак. посев мазка из левого уха с определением чувствительности к антибиотикам</t>
  </si>
  <si>
    <t>Бак. посев мазка с конъюнктивы правого глаза на микрофлору с определением чувствительности к антибиотикам</t>
  </si>
  <si>
    <t>Бак. посев мазка с конъюнктивы левого глаза на микрофлору с определением чувствительности к антибиотикам</t>
  </si>
  <si>
    <t>Бак. посев мазка из цервикального канала на микрофлору с определением чувствительности к антибиотиками</t>
  </si>
  <si>
    <t>Бак посев вагинального содержимого на микрофлору с определением чувствительности к антибиотикам</t>
  </si>
  <si>
    <t>синовиальная жидкость</t>
  </si>
  <si>
    <t>Бак посев синовиальной жидкости на микрофлору с определением чувствительности к антибиотикам</t>
  </si>
  <si>
    <t>плевральня жидкость</t>
  </si>
  <si>
    <t>Бак посев плевральной жидкости на микрофлору с определением чувствительности к антибиотикам</t>
  </si>
  <si>
    <t>Бак. посев мазка из носа на микрофлору с определением чувствительности к антибиотикам</t>
  </si>
  <si>
    <t>Бак посев мазка из зева на микрофлору с определением чувствительности к антибиотикам</t>
  </si>
  <si>
    <t>Бак. посев мазка из цервикального канала на золотистый стафилококк с определением чувствительности к антибиотикам</t>
  </si>
  <si>
    <t>Бак посев вагинального содержимого на золотистый стафилококк с определением чувствительности к антибиотикам</t>
  </si>
  <si>
    <t>Бак. посев мазка из носа на золотистый стафилококк с определением чувствительности к антибиотикам</t>
  </si>
  <si>
    <t>Бак посев мазка из зева на золотистый стафилококк с определением чувствительности к антибиотикам</t>
  </si>
  <si>
    <t>Всего:</t>
  </si>
  <si>
    <t>Итого:</t>
  </si>
  <si>
    <t xml:space="preserve">Индекс атерогенности (бесплатно) </t>
  </si>
  <si>
    <t>Специальная цена по профилю</t>
  </si>
  <si>
    <t>Цена по прайсу</t>
  </si>
  <si>
    <t>Проблемы лишнего веса</t>
  </si>
  <si>
    <t>Молоко кипяченое</t>
  </si>
  <si>
    <t>Молоко коровье</t>
  </si>
  <si>
    <t>Шоколад</t>
  </si>
  <si>
    <t>Какао</t>
  </si>
  <si>
    <t>Кофе</t>
  </si>
  <si>
    <t>Срок, дни</t>
  </si>
  <si>
    <t>Аллергопрофиль "Горячие напитки"</t>
  </si>
  <si>
    <t xml:space="preserve">Онкопрофиль женский </t>
  </si>
  <si>
    <t xml:space="preserve">Онкопрофиль мужской </t>
  </si>
  <si>
    <t>Клинический анализ крови с лейкоцитарной формулой (ОАК)</t>
  </si>
  <si>
    <t xml:space="preserve">Женское здоровье </t>
  </si>
  <si>
    <t xml:space="preserve">Мужское здоровье </t>
  </si>
  <si>
    <t>Вариант 2. Полный</t>
  </si>
  <si>
    <t>Вариант 1. Стандартный</t>
  </si>
  <si>
    <t>Обследование щитовидной железы</t>
  </si>
  <si>
    <t>Забор мазка</t>
  </si>
  <si>
    <t xml:space="preserve">Интимный профиль (ПЦР женщины) </t>
  </si>
  <si>
    <t xml:space="preserve">Интимный профиль (ПЦР мужчины) </t>
  </si>
  <si>
    <t>Вирус полового герпеса IgG</t>
  </si>
  <si>
    <t xml:space="preserve">Интимный профиль (ИФА) </t>
  </si>
  <si>
    <t>HCV (гепатит С)</t>
  </si>
  <si>
    <t>ВИЧ (транспортировка биоматериала )</t>
  </si>
  <si>
    <t>Реакция Вассермана</t>
  </si>
  <si>
    <t xml:space="preserve">Тромбиновое время </t>
  </si>
  <si>
    <t>Аспартатаминотрансфераза</t>
  </si>
  <si>
    <t>Аланинаминотрансфераза</t>
  </si>
  <si>
    <t xml:space="preserve">Группа крови (Blood group, АВ0) и Резус-принадлежность (Резус-фактор, Rh-factor, Rh) </t>
  </si>
  <si>
    <t>Клинический анализ крови с лейкоцитарной формулой</t>
  </si>
  <si>
    <t xml:space="preserve">Предоперационный профиль. </t>
  </si>
  <si>
    <t>Паразитозы</t>
  </si>
  <si>
    <t>Na/K/Cа ионизированный</t>
  </si>
  <si>
    <t>Профиль "Остеопороз"</t>
  </si>
  <si>
    <t>Витамин В12</t>
  </si>
  <si>
    <t xml:space="preserve">Латентная железосв. способность      </t>
  </si>
  <si>
    <t>Подсчет ретикулоцитов</t>
  </si>
  <si>
    <t>Общий анализ мочи</t>
  </si>
  <si>
    <t>Фосфор</t>
  </si>
  <si>
    <t>Магний</t>
  </si>
  <si>
    <t>Калий, Натрий, Кальций ионизированный</t>
  </si>
  <si>
    <t>Обследование почек</t>
  </si>
  <si>
    <t>Общий анализ мочи (кетоны)</t>
  </si>
  <si>
    <t>Глюкоза мочи</t>
  </si>
  <si>
    <t>Гликированный гемоглобин</t>
  </si>
  <si>
    <t>Глюкоза крови</t>
  </si>
  <si>
    <t>Диагностика Сахарного Диабета</t>
  </si>
  <si>
    <t>Антистрептолизин О</t>
  </si>
  <si>
    <t>Ревматоидный фактор</t>
  </si>
  <si>
    <t>Вариант 3. Расширенный</t>
  </si>
  <si>
    <t>Профиль "Ревматологический"</t>
  </si>
  <si>
    <t>Лактатдегидрогеназа</t>
  </si>
  <si>
    <t>Гаммаглютамилтрансфераза</t>
  </si>
  <si>
    <t>α-Амилаза</t>
  </si>
  <si>
    <t>Щелочная фосфатаза</t>
  </si>
  <si>
    <t>Глюкоза</t>
  </si>
  <si>
    <t>Кардиориск</t>
  </si>
  <si>
    <t>Na/K/Са ионизированный</t>
  </si>
  <si>
    <t>Витамины и микроэлементы</t>
  </si>
  <si>
    <t>Коагулограмма (Гемостаз)</t>
  </si>
  <si>
    <t>Протромбиновое время</t>
  </si>
  <si>
    <t>1</t>
  </si>
  <si>
    <r>
      <t xml:space="preserve">Глобулин, связывающий половые гормоны (ГСПГ, Sex hormone-binding globulin) </t>
    </r>
    <r>
      <rPr>
        <i/>
        <sz val="12"/>
        <rFont val="Century Gothic"/>
        <family val="2"/>
        <charset val="204"/>
      </rPr>
      <t>Индекс свободного тестостерона при одновременном заказе Тестостерона и ГСПГ расчитывается бесплатно</t>
    </r>
  </si>
  <si>
    <r>
      <t>Флороценоз-Аэробы (Enterobacteriaceae,</t>
    </r>
    <r>
      <rPr>
        <sz val="12"/>
        <color indexed="56"/>
        <rFont val="Century Gothic"/>
        <family val="2"/>
        <charset val="204"/>
      </rPr>
      <t xml:space="preserve"> </t>
    </r>
    <r>
      <rPr>
        <sz val="12"/>
        <color indexed="8"/>
        <rFont val="Century Gothic"/>
        <family val="2"/>
        <charset val="204"/>
      </rPr>
      <t>Streptococcus spp.,</t>
    </r>
    <r>
      <rPr>
        <sz val="12"/>
        <color indexed="56"/>
        <rFont val="Century Gothic"/>
        <family val="2"/>
        <charset val="204"/>
      </rPr>
      <t xml:space="preserve"> </t>
    </r>
    <r>
      <rPr>
        <sz val="12"/>
        <color indexed="8"/>
        <rFont val="Century Gothic"/>
        <family val="2"/>
        <charset val="204"/>
      </rPr>
      <t>Staphylococcus spp.), количественное определение ДНК</t>
    </r>
  </si>
  <si>
    <r>
      <t>Забор кала</t>
    </r>
    <r>
      <rPr>
        <b/>
        <sz val="12"/>
        <rFont val="Century Gothic"/>
        <family val="2"/>
        <charset val="204"/>
      </rPr>
      <t xml:space="preserve">* </t>
    </r>
    <r>
      <rPr>
        <sz val="12"/>
        <rFont val="Century Gothic"/>
        <family val="2"/>
        <charset val="204"/>
      </rPr>
      <t>(баночка для кала)</t>
    </r>
  </si>
  <si>
    <t>Прейскурант цен на лабораторные исследования                                               (28 марта 2016 г.)</t>
  </si>
  <si>
    <t>Аллергические исследования</t>
  </si>
  <si>
    <t>Микробиологические исследования</t>
  </si>
  <si>
    <t>ДИАГНОСТИКА ПО ПРОФИЛЯМ</t>
  </si>
  <si>
    <t>Наименование</t>
  </si>
  <si>
    <t>Цена по прайсу в тг.</t>
  </si>
  <si>
    <t>Специальная цена по профилю в тг.</t>
  </si>
  <si>
    <t>Обследование печени</t>
  </si>
  <si>
    <t>Диагностика анемии</t>
  </si>
  <si>
    <t>Амилаза крови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</si>
</sst>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9">
    <font>
      <sz val="11"/>
      <color theme="1"/>
      <name val="Calibri"/>
      <family val="2"/>
      <charset val="204"/>
      <scheme val="minor"/>
    </font>
    <font>
      <sz val="10"/>
      <name val="Arial Cyr"/>
      <family val="2"/>
      <charset val="204"/>
    </font>
    <font>
      <sz val="10"/>
      <name val="Segoe UI"/>
      <family val="2"/>
      <charset val="204"/>
    </font>
    <font>
      <i/>
      <sz val="10"/>
      <name val="Segoe UI"/>
      <family val="2"/>
      <charset val="204"/>
    </font>
    <font>
      <b/>
      <i/>
      <sz val="10"/>
      <name val="Segoe UI"/>
      <family val="2"/>
      <charset val="204"/>
    </font>
    <font>
      <sz val="11"/>
      <color theme="1"/>
      <name val="Calibri"/>
      <family val="2"/>
      <scheme val="minor"/>
    </font>
    <font>
      <sz val="11"/>
      <color theme="1"/>
      <name val="Calibri"/>
      <family val="2"/>
      <charset val="204"/>
      <scheme val="minor"/>
    </font>
    <font>
      <sz val="11"/>
      <color indexed="8"/>
      <name val="Calibri"/>
      <family val="2"/>
      <charset val="204"/>
    </font>
    <font>
      <sz val="10"/>
      <name val="Arial"/>
      <family val="2"/>
      <charset val="204"/>
    </font>
    <font>
      <b/>
      <sz val="12"/>
      <color indexed="9"/>
      <name val="Tahoma"/>
      <family val="2"/>
    </font>
    <font>
      <sz val="11"/>
      <color indexed="18"/>
      <name val="Tahoma"/>
      <family val="2"/>
    </font>
    <font>
      <sz val="12"/>
      <color indexed="18"/>
      <name val="Arial"/>
      <family val="2"/>
    </font>
    <font>
      <sz val="12"/>
      <color indexed="18"/>
      <name val="Tahoma"/>
      <family val="2"/>
    </font>
    <font>
      <sz val="10"/>
      <color indexed="8"/>
      <name val="Arial"/>
      <family val="2"/>
      <charset val="204"/>
    </font>
    <font>
      <sz val="10"/>
      <name val="Peterburg"/>
      <charset val="204"/>
    </font>
    <font>
      <sz val="10"/>
      <name val="Arial Cyr"/>
      <charset val="204"/>
    </font>
    <font>
      <sz val="8"/>
      <name val="Arial"/>
      <family val="2"/>
    </font>
    <font>
      <sz val="11"/>
      <name val="Arial"/>
      <family val="2"/>
      <charset val="204"/>
    </font>
    <font>
      <sz val="11"/>
      <color indexed="8"/>
      <name val="Calibri"/>
      <family val="2"/>
    </font>
    <font>
      <b/>
      <sz val="12"/>
      <name val="Century Gothic"/>
      <family val="2"/>
      <charset val="204"/>
    </font>
    <font>
      <sz val="12"/>
      <color theme="1"/>
      <name val="Century Gothic"/>
      <family val="2"/>
      <charset val="204"/>
    </font>
    <font>
      <b/>
      <sz val="12"/>
      <color indexed="8"/>
      <name val="Century Gothic"/>
      <family val="2"/>
      <charset val="204"/>
    </font>
    <font>
      <sz val="12"/>
      <name val="Century Gothic"/>
      <family val="2"/>
      <charset val="204"/>
    </font>
    <font>
      <sz val="12"/>
      <color indexed="8"/>
      <name val="Century Gothic"/>
      <family val="2"/>
      <charset val="204"/>
    </font>
    <font>
      <sz val="12"/>
      <color rgb="FF000000"/>
      <name val="Century Gothic"/>
      <family val="2"/>
      <charset val="204"/>
    </font>
    <font>
      <i/>
      <sz val="12"/>
      <name val="Century Gothic"/>
      <family val="2"/>
      <charset val="204"/>
    </font>
    <font>
      <b/>
      <sz val="12"/>
      <color theme="1"/>
      <name val="Century Gothic"/>
      <family val="2"/>
      <charset val="204"/>
    </font>
    <font>
      <sz val="12"/>
      <color indexed="56"/>
      <name val="Century Gothic"/>
      <family val="2"/>
      <charset val="204"/>
    </font>
    <font>
      <b/>
      <sz val="16"/>
      <name val="Century Gothic"/>
      <family val="2"/>
      <charset val="204"/>
    </font>
  </fonts>
  <fills count="13">
    <fill>
      <patternFill patternType="none"/>
    </fill>
    <fill>
      <patternFill patternType="gray125"/>
    </fill>
    <fill>
      <patternFill patternType="solid">
        <fgColor indexed="15"/>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59999389629810485"/>
        <bgColor indexed="26"/>
      </patternFill>
    </fill>
    <fill>
      <patternFill patternType="solid">
        <fgColor theme="4" tint="0.79998168889431442"/>
        <b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top style="hair">
        <color indexed="18"/>
      </top>
      <bottom style="hair">
        <color indexed="1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5">
    <xf numFmtId="0" fontId="0" fillId="0" borderId="0"/>
    <xf numFmtId="0" fontId="1" fillId="0" borderId="0"/>
    <xf numFmtId="0" fontId="1" fillId="0" borderId="0"/>
    <xf numFmtId="0" fontId="5" fillId="0" borderId="0"/>
    <xf numFmtId="0" fontId="6" fillId="0" borderId="0"/>
    <xf numFmtId="0" fontId="1" fillId="0" borderId="0"/>
    <xf numFmtId="0" fontId="7" fillId="0" borderId="0"/>
    <xf numFmtId="0" fontId="8" fillId="0" borderId="0"/>
    <xf numFmtId="4" fontId="9" fillId="2" borderId="2" applyNumberFormat="0" applyProtection="0">
      <alignment vertical="center"/>
    </xf>
    <xf numFmtId="4" fontId="9" fillId="2" borderId="2" applyNumberFormat="0" applyProtection="0">
      <alignment horizontal="left" vertical="center" indent="1"/>
    </xf>
    <xf numFmtId="4" fontId="10" fillId="3" borderId="3" applyNumberFormat="0" applyProtection="0">
      <alignment horizontal="left" vertical="center" indent="1"/>
    </xf>
    <xf numFmtId="4" fontId="11" fillId="4" borderId="2" applyNumberFormat="0" applyProtection="0">
      <alignment horizontal="right" vertical="center"/>
    </xf>
    <xf numFmtId="4" fontId="12" fillId="5" borderId="2" applyNumberFormat="0" applyProtection="0">
      <alignment horizontal="left" vertical="center" indent="1"/>
    </xf>
    <xf numFmtId="0" fontId="13" fillId="0" borderId="0"/>
    <xf numFmtId="0" fontId="14" fillId="0" borderId="0" applyFill="0"/>
    <xf numFmtId="0" fontId="15" fillId="0" borderId="0"/>
    <xf numFmtId="0" fontId="7" fillId="0" borderId="0"/>
    <xf numFmtId="0" fontId="6" fillId="0" borderId="0"/>
    <xf numFmtId="0" fontId="6" fillId="0" borderId="0"/>
    <xf numFmtId="0" fontId="6" fillId="0" borderId="0"/>
    <xf numFmtId="0" fontId="6" fillId="0" borderId="0"/>
    <xf numFmtId="0" fontId="16" fillId="0" borderId="0"/>
    <xf numFmtId="0" fontId="16" fillId="0" borderId="0"/>
    <xf numFmtId="0" fontId="17" fillId="0" borderId="0" applyFill="0"/>
    <xf numFmtId="0" fontId="17" fillId="0" borderId="0" applyFill="0"/>
    <xf numFmtId="0" fontId="5" fillId="0" borderId="0"/>
    <xf numFmtId="0" fontId="1" fillId="0" borderId="0"/>
    <xf numFmtId="0" fontId="6" fillId="0" borderId="0"/>
    <xf numFmtId="0" fontId="6" fillId="0" borderId="0"/>
    <xf numFmtId="0" fontId="17" fillId="0" borderId="0"/>
    <xf numFmtId="0" fontId="1" fillId="0" borderId="0"/>
    <xf numFmtId="0" fontId="1" fillId="0" borderId="0"/>
    <xf numFmtId="0" fontId="17" fillId="0" borderId="0"/>
    <xf numFmtId="164" fontId="18" fillId="0" borderId="0" applyFont="0" applyFill="0" applyBorder="0" applyAlignment="0" applyProtection="0"/>
    <xf numFmtId="164" fontId="6" fillId="0" borderId="0" applyFont="0" applyFill="0" applyBorder="0" applyAlignment="0" applyProtection="0"/>
  </cellStyleXfs>
  <cellXfs count="208">
    <xf numFmtId="0" fontId="0" fillId="0" borderId="0" xfId="0"/>
    <xf numFmtId="0" fontId="2" fillId="0" borderId="0"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Fill="1" applyBorder="1" applyAlignment="1">
      <alignment horizontal="center" vertical="center" wrapText="1"/>
    </xf>
    <xf numFmtId="0" fontId="0" fillId="0" borderId="0" xfId="0" applyFill="1"/>
    <xf numFmtId="1" fontId="2" fillId="0" borderId="0" xfId="34" applyNumberFormat="1" applyFont="1" applyFill="1" applyBorder="1" applyAlignment="1">
      <alignment horizontal="right" vertical="center"/>
    </xf>
    <xf numFmtId="1" fontId="3" fillId="0" borderId="0" xfId="34" applyNumberFormat="1" applyFont="1" applyFill="1" applyBorder="1" applyAlignment="1">
      <alignment horizontal="center" vertical="center" wrapText="1"/>
    </xf>
    <xf numFmtId="1" fontId="0" fillId="0" borderId="0" xfId="0" applyNumberFormat="1" applyFont="1" applyFill="1"/>
    <xf numFmtId="1" fontId="0" fillId="0" borderId="0" xfId="34" applyNumberFormat="1" applyFont="1" applyFill="1" applyAlignment="1">
      <alignment horizontal="center" vertical="center"/>
    </xf>
    <xf numFmtId="0" fontId="19" fillId="8" borderId="1" xfId="4" applyFont="1" applyFill="1" applyBorder="1" applyAlignment="1">
      <alignment horizontal="center" vertical="center" wrapText="1"/>
    </xf>
    <xf numFmtId="0" fontId="19" fillId="7" borderId="1" xfId="4" applyFont="1" applyFill="1" applyBorder="1" applyAlignment="1">
      <alignment horizontal="center" vertical="center" wrapText="1"/>
    </xf>
    <xf numFmtId="0" fontId="21" fillId="8" borderId="1" xfId="4" applyFont="1" applyFill="1" applyBorder="1" applyAlignment="1">
      <alignment horizontal="center" vertical="center" wrapText="1"/>
    </xf>
    <xf numFmtId="1" fontId="21" fillId="8" borderId="1" xfId="34" applyNumberFormat="1" applyFont="1" applyFill="1" applyBorder="1" applyAlignment="1">
      <alignment horizontal="center" vertical="center" wrapText="1"/>
    </xf>
    <xf numFmtId="0" fontId="22" fillId="7" borderId="1" xfId="4" applyFont="1" applyFill="1" applyBorder="1" applyAlignment="1">
      <alignment horizontal="center" vertical="center"/>
    </xf>
    <xf numFmtId="0" fontId="22" fillId="7" borderId="1" xfId="4" applyFont="1" applyFill="1" applyBorder="1" applyAlignment="1">
      <alignment horizontal="center" vertical="center" wrapText="1"/>
    </xf>
    <xf numFmtId="1" fontId="22" fillId="7" borderId="1" xfId="34" applyNumberFormat="1" applyFont="1" applyFill="1" applyBorder="1" applyAlignment="1">
      <alignment vertical="center"/>
    </xf>
    <xf numFmtId="0" fontId="22" fillId="7" borderId="11" xfId="4" applyFont="1" applyFill="1" applyBorder="1" applyAlignment="1">
      <alignment horizontal="center" vertical="center"/>
    </xf>
    <xf numFmtId="0" fontId="22" fillId="7" borderId="0" xfId="4" applyFont="1" applyFill="1" applyBorder="1" applyAlignment="1">
      <alignment vertical="center" wrapText="1"/>
    </xf>
    <xf numFmtId="0" fontId="22" fillId="0" borderId="10" xfId="1" applyFont="1" applyFill="1" applyBorder="1" applyAlignment="1">
      <alignment vertical="center"/>
    </xf>
    <xf numFmtId="0" fontId="22" fillId="7" borderId="9" xfId="4" applyFont="1" applyFill="1" applyBorder="1" applyAlignment="1">
      <alignment horizontal="center" vertical="center"/>
    </xf>
    <xf numFmtId="0" fontId="22" fillId="7" borderId="8" xfId="4" applyFont="1" applyFill="1" applyBorder="1" applyAlignment="1">
      <alignment vertical="center" wrapText="1"/>
    </xf>
    <xf numFmtId="0" fontId="19" fillId="0" borderId="6" xfId="1" applyFont="1" applyFill="1" applyBorder="1" applyAlignment="1">
      <alignment vertical="center"/>
    </xf>
    <xf numFmtId="0" fontId="21" fillId="0" borderId="1" xfId="5" applyFont="1" applyFill="1" applyBorder="1" applyAlignment="1">
      <alignment horizontal="center" vertical="center" wrapText="1"/>
    </xf>
    <xf numFmtId="1" fontId="21" fillId="0" borderId="1" xfId="34" applyNumberFormat="1" applyFont="1" applyFill="1" applyBorder="1" applyAlignment="1">
      <alignment horizontal="center" vertical="center" wrapText="1"/>
    </xf>
    <xf numFmtId="0" fontId="19" fillId="0" borderId="1" xfId="5" applyFont="1" applyFill="1" applyBorder="1" applyAlignment="1">
      <alignment horizontal="center" vertical="center" wrapText="1"/>
    </xf>
    <xf numFmtId="1" fontId="22" fillId="0" borderId="1" xfId="34" applyNumberFormat="1" applyFont="1" applyFill="1" applyBorder="1" applyAlignment="1">
      <alignment vertical="center"/>
    </xf>
    <xf numFmtId="0" fontId="22" fillId="0" borderId="1" xfId="5" applyFont="1" applyFill="1" applyBorder="1" applyAlignment="1">
      <alignment horizontal="center" vertical="center"/>
    </xf>
    <xf numFmtId="0" fontId="22" fillId="0" borderId="1" xfId="5" applyFont="1" applyFill="1" applyBorder="1" applyAlignment="1">
      <alignment vertical="center" wrapText="1"/>
    </xf>
    <xf numFmtId="1" fontId="20" fillId="0" borderId="1" xfId="34" applyNumberFormat="1" applyFont="1" applyFill="1" applyBorder="1" applyAlignment="1">
      <alignment vertical="center"/>
    </xf>
    <xf numFmtId="0" fontId="22" fillId="0" borderId="1" xfId="5" applyFont="1" applyFill="1" applyBorder="1" applyAlignment="1">
      <alignment horizontal="center" vertical="center" wrapText="1"/>
    </xf>
    <xf numFmtId="0" fontId="22" fillId="0" borderId="11" xfId="5" applyFont="1" applyFill="1" applyBorder="1" applyAlignment="1">
      <alignment horizontal="center" vertical="center"/>
    </xf>
    <xf numFmtId="0" fontId="22" fillId="0" borderId="0" xfId="5" applyFont="1" applyFill="1" applyBorder="1" applyAlignment="1">
      <alignment vertical="center" wrapText="1"/>
    </xf>
    <xf numFmtId="1" fontId="19" fillId="0" borderId="1" xfId="34" applyNumberFormat="1" applyFont="1" applyFill="1" applyBorder="1" applyAlignment="1">
      <alignment vertical="center"/>
    </xf>
    <xf numFmtId="1" fontId="22" fillId="0" borderId="1" xfId="34" applyNumberFormat="1" applyFont="1" applyFill="1" applyBorder="1" applyAlignment="1">
      <alignment horizontal="center" vertical="center"/>
    </xf>
    <xf numFmtId="0" fontId="22" fillId="0" borderId="1" xfId="26" applyFont="1" applyFill="1" applyBorder="1" applyAlignment="1">
      <alignment vertical="center" wrapText="1"/>
    </xf>
    <xf numFmtId="0" fontId="22" fillId="0" borderId="9" xfId="5" applyFont="1" applyFill="1" applyBorder="1" applyAlignment="1">
      <alignment horizontal="center" vertical="center"/>
    </xf>
    <xf numFmtId="0" fontId="22" fillId="0" borderId="8" xfId="5" applyFont="1" applyFill="1" applyBorder="1" applyAlignment="1">
      <alignment vertical="center" wrapText="1"/>
    </xf>
    <xf numFmtId="0" fontId="21" fillId="0" borderId="1" xfId="1" applyFont="1" applyFill="1" applyBorder="1" applyAlignment="1">
      <alignment horizontal="center" vertical="center" wrapText="1"/>
    </xf>
    <xf numFmtId="0" fontId="22" fillId="0" borderId="1" xfId="1" applyFont="1" applyFill="1" applyBorder="1" applyAlignment="1">
      <alignment horizontal="center" vertical="center"/>
    </xf>
    <xf numFmtId="0" fontId="22" fillId="0" borderId="1" xfId="1" applyFont="1" applyFill="1" applyBorder="1" applyAlignment="1">
      <alignment vertical="center" wrapText="1"/>
    </xf>
    <xf numFmtId="0" fontId="22" fillId="0" borderId="1" xfId="1" applyFont="1" applyFill="1" applyBorder="1" applyAlignment="1">
      <alignment horizontal="center" vertical="center" wrapText="1"/>
    </xf>
    <xf numFmtId="0" fontId="22" fillId="0" borderId="11" xfId="1" applyFont="1" applyFill="1" applyBorder="1" applyAlignment="1">
      <alignment horizontal="center" vertical="center"/>
    </xf>
    <xf numFmtId="0" fontId="22" fillId="0" borderId="0" xfId="1" applyFont="1" applyFill="1" applyBorder="1" applyAlignment="1">
      <alignment vertical="center" wrapText="1"/>
    </xf>
    <xf numFmtId="0" fontId="22" fillId="0" borderId="9" xfId="1" applyFont="1" applyFill="1" applyBorder="1" applyAlignment="1">
      <alignment horizontal="center" vertical="center"/>
    </xf>
    <xf numFmtId="0" fontId="22" fillId="0" borderId="8" xfId="1" applyFont="1" applyFill="1" applyBorder="1" applyAlignment="1">
      <alignment vertical="center" wrapText="1"/>
    </xf>
    <xf numFmtId="0" fontId="19" fillId="0" borderId="1" xfId="1" applyFont="1" applyFill="1" applyBorder="1" applyAlignment="1">
      <alignment horizontal="center" vertical="center" wrapText="1"/>
    </xf>
    <xf numFmtId="1" fontId="22" fillId="0" borderId="4" xfId="34" applyNumberFormat="1" applyFont="1" applyFill="1" applyBorder="1" applyAlignment="1">
      <alignment vertical="center"/>
    </xf>
    <xf numFmtId="1" fontId="19" fillId="0" borderId="4" xfId="34" applyNumberFormat="1" applyFont="1" applyFill="1" applyBorder="1" applyAlignment="1">
      <alignment vertical="center"/>
    </xf>
    <xf numFmtId="0" fontId="19" fillId="6" borderId="1" xfId="1" applyFont="1" applyFill="1" applyBorder="1" applyAlignment="1">
      <alignment horizontal="center" vertical="center" wrapText="1"/>
    </xf>
    <xf numFmtId="0" fontId="19" fillId="0" borderId="1" xfId="1" applyFont="1" applyBorder="1" applyAlignment="1">
      <alignment horizontal="center" vertical="center" wrapText="1"/>
    </xf>
    <xf numFmtId="0" fontId="21" fillId="6" borderId="1" xfId="1" applyFont="1" applyFill="1" applyBorder="1" applyAlignment="1">
      <alignment horizontal="center" vertical="center" wrapText="1"/>
    </xf>
    <xf numFmtId="1" fontId="21" fillId="6" borderId="1" xfId="34" applyNumberFormat="1"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0" borderId="11" xfId="1" applyFont="1" applyBorder="1" applyAlignment="1">
      <alignment horizontal="center" vertical="center"/>
    </xf>
    <xf numFmtId="1" fontId="22" fillId="0" borderId="1" xfId="34" applyNumberFormat="1" applyFont="1" applyBorder="1" applyAlignment="1">
      <alignment vertical="center"/>
    </xf>
    <xf numFmtId="0" fontId="22" fillId="0" borderId="9" xfId="1" applyFont="1" applyBorder="1" applyAlignment="1">
      <alignment horizontal="center" vertical="center"/>
    </xf>
    <xf numFmtId="1" fontId="19" fillId="0" borderId="1" xfId="34" applyNumberFormat="1" applyFont="1" applyBorder="1" applyAlignment="1">
      <alignment vertical="center"/>
    </xf>
    <xf numFmtId="0" fontId="23" fillId="0" borderId="1" xfId="1" applyFont="1" applyFill="1" applyBorder="1" applyAlignment="1">
      <alignment vertical="center" wrapText="1"/>
    </xf>
    <xf numFmtId="1" fontId="22" fillId="7" borderId="1" xfId="34" applyNumberFormat="1" applyFont="1" applyFill="1" applyBorder="1" applyAlignment="1">
      <alignment horizontal="right" vertical="center"/>
    </xf>
    <xf numFmtId="0" fontId="19" fillId="0" borderId="1" xfId="5" applyFont="1" applyBorder="1" applyAlignment="1">
      <alignment horizontal="center" vertical="center" wrapText="1"/>
    </xf>
    <xf numFmtId="0" fontId="21" fillId="6" borderId="1" xfId="5" applyFont="1" applyFill="1" applyBorder="1" applyAlignment="1">
      <alignment horizontal="center" vertical="center" wrapText="1"/>
    </xf>
    <xf numFmtId="0" fontId="22" fillId="0" borderId="1" xfId="5" applyFont="1" applyBorder="1" applyAlignment="1">
      <alignment horizontal="center" vertical="center"/>
    </xf>
    <xf numFmtId="0" fontId="22" fillId="0" borderId="1" xfId="30" applyFont="1" applyFill="1" applyBorder="1" applyAlignment="1">
      <alignment vertical="center" wrapText="1"/>
    </xf>
    <xf numFmtId="49" fontId="22" fillId="0" borderId="1" xfId="30" applyNumberFormat="1" applyFont="1" applyFill="1" applyBorder="1" applyAlignment="1">
      <alignment horizontal="center" vertical="center"/>
    </xf>
    <xf numFmtId="0" fontId="22" fillId="0" borderId="11" xfId="5" applyFont="1" applyBorder="1" applyAlignment="1">
      <alignment horizontal="center" vertical="center"/>
    </xf>
    <xf numFmtId="0" fontId="22" fillId="0" borderId="9" xfId="5" applyFont="1" applyBorder="1" applyAlignment="1">
      <alignment horizontal="center" vertical="center"/>
    </xf>
    <xf numFmtId="1" fontId="22" fillId="0" borderId="1" xfId="34" applyNumberFormat="1" applyFont="1" applyBorder="1" applyAlignment="1">
      <alignment horizontal="right" vertical="center"/>
    </xf>
    <xf numFmtId="1" fontId="22" fillId="0" borderId="1" xfId="34" applyNumberFormat="1" applyFont="1" applyFill="1" applyBorder="1" applyAlignment="1">
      <alignment horizontal="right" vertical="center"/>
    </xf>
    <xf numFmtId="0" fontId="22" fillId="7" borderId="1" xfId="1" applyFont="1" applyFill="1" applyBorder="1" applyAlignment="1">
      <alignment horizontal="center" vertical="center" wrapText="1"/>
    </xf>
    <xf numFmtId="0" fontId="22" fillId="7" borderId="1" xfId="1" applyFont="1" applyFill="1" applyBorder="1" applyAlignment="1">
      <alignment horizontal="center" vertical="center"/>
    </xf>
    <xf numFmtId="0" fontId="22" fillId="0" borderId="11" xfId="1" applyFont="1" applyBorder="1" applyAlignment="1">
      <alignment vertical="center"/>
    </xf>
    <xf numFmtId="0" fontId="22" fillId="0" borderId="9" xfId="1" applyFont="1" applyBorder="1" applyAlignment="1">
      <alignment vertical="center"/>
    </xf>
    <xf numFmtId="49" fontId="22" fillId="0" borderId="1" xfId="1" applyNumberFormat="1" applyFont="1" applyFill="1" applyBorder="1" applyAlignment="1">
      <alignment horizontal="center" vertical="center"/>
    </xf>
    <xf numFmtId="0" fontId="22" fillId="0" borderId="1" xfId="31" applyFont="1" applyFill="1" applyBorder="1" applyAlignment="1">
      <alignment vertical="center" wrapText="1"/>
    </xf>
    <xf numFmtId="49" fontId="22" fillId="0" borderId="1" xfId="31" applyNumberFormat="1" applyFont="1" applyFill="1" applyBorder="1" applyAlignment="1">
      <alignment horizontal="center" vertical="center"/>
    </xf>
    <xf numFmtId="0" fontId="19" fillId="6" borderId="1" xfId="5" applyFont="1" applyFill="1" applyBorder="1" applyAlignment="1">
      <alignment horizontal="center" vertical="center" wrapText="1"/>
    </xf>
    <xf numFmtId="1" fontId="22" fillId="0" borderId="1" xfId="34" applyNumberFormat="1" applyFont="1" applyFill="1" applyBorder="1" applyAlignment="1">
      <alignment horizontal="right" vertical="center" wrapText="1"/>
    </xf>
    <xf numFmtId="0" fontId="22" fillId="0" borderId="14" xfId="5" applyFont="1" applyBorder="1" applyAlignment="1">
      <alignment horizontal="center" vertical="center"/>
    </xf>
    <xf numFmtId="0" fontId="22" fillId="0" borderId="14" xfId="1" applyFont="1" applyFill="1" applyBorder="1" applyAlignment="1">
      <alignment vertical="center" wrapText="1"/>
    </xf>
    <xf numFmtId="0" fontId="22" fillId="0" borderId="13" xfId="5" applyFont="1" applyBorder="1" applyAlignment="1">
      <alignment horizontal="center" vertical="center"/>
    </xf>
    <xf numFmtId="0" fontId="22" fillId="0" borderId="13" xfId="5" applyFont="1" applyFill="1" applyBorder="1" applyAlignment="1">
      <alignment vertical="center" wrapText="1"/>
    </xf>
    <xf numFmtId="0" fontId="22" fillId="0" borderId="0" xfId="5" applyFont="1" applyBorder="1" applyAlignment="1">
      <alignment horizontal="center" vertical="center"/>
    </xf>
    <xf numFmtId="1" fontId="19" fillId="0" borderId="14" xfId="34" applyNumberFormat="1" applyFont="1" applyBorder="1" applyAlignment="1">
      <alignment vertical="center"/>
    </xf>
    <xf numFmtId="0" fontId="23" fillId="0" borderId="14" xfId="1" applyFont="1" applyFill="1" applyBorder="1" applyAlignment="1">
      <alignment vertical="center" wrapText="1"/>
    </xf>
    <xf numFmtId="0" fontId="22" fillId="0" borderId="10" xfId="5" applyFont="1" applyBorder="1" applyAlignment="1">
      <alignment vertical="center"/>
    </xf>
    <xf numFmtId="0" fontId="22" fillId="0" borderId="13" xfId="5" applyFont="1" applyBorder="1" applyAlignment="1">
      <alignment vertical="center" wrapText="1"/>
    </xf>
    <xf numFmtId="0" fontId="22" fillId="0" borderId="11" xfId="5" applyFont="1" applyBorder="1" applyAlignment="1">
      <alignment vertical="center"/>
    </xf>
    <xf numFmtId="0" fontId="22" fillId="0" borderId="0" xfId="5" applyFont="1" applyBorder="1" applyAlignment="1">
      <alignment vertical="center" wrapText="1"/>
    </xf>
    <xf numFmtId="0" fontId="19" fillId="0" borderId="9" xfId="5" applyFont="1" applyBorder="1" applyAlignment="1">
      <alignment vertical="center"/>
    </xf>
    <xf numFmtId="0" fontId="19" fillId="0" borderId="8" xfId="5" applyFont="1" applyBorder="1" applyAlignment="1">
      <alignment vertical="center" wrapText="1"/>
    </xf>
    <xf numFmtId="0" fontId="22" fillId="6" borderId="1" xfId="5" applyFont="1" applyFill="1" applyBorder="1" applyAlignment="1">
      <alignment horizontal="center" vertical="center" wrapText="1"/>
    </xf>
    <xf numFmtId="1" fontId="19" fillId="0" borderId="1" xfId="34" applyNumberFormat="1" applyFont="1" applyFill="1" applyBorder="1" applyAlignment="1">
      <alignment horizontal="center" vertical="center" wrapText="1"/>
    </xf>
    <xf numFmtId="0" fontId="22" fillId="0" borderId="1" xfId="1" applyFont="1" applyBorder="1" applyAlignment="1">
      <alignment horizontal="center" vertical="center"/>
    </xf>
    <xf numFmtId="49" fontId="22" fillId="0" borderId="1" xfId="1" applyNumberFormat="1" applyFont="1" applyFill="1" applyBorder="1" applyAlignment="1">
      <alignment horizontal="center" vertical="center" wrapText="1"/>
    </xf>
    <xf numFmtId="1" fontId="20" fillId="0" borderId="1" xfId="34" applyNumberFormat="1" applyFont="1" applyBorder="1" applyAlignment="1">
      <alignment horizontal="right" vertical="center"/>
    </xf>
    <xf numFmtId="0" fontId="24" fillId="0" borderId="1" xfId="17" applyFont="1" applyBorder="1" applyAlignment="1">
      <alignment vertical="center" wrapText="1"/>
    </xf>
    <xf numFmtId="0" fontId="22" fillId="0" borderId="11" xfId="1" applyFont="1" applyFill="1" applyBorder="1" applyAlignment="1">
      <alignment vertical="center"/>
    </xf>
    <xf numFmtId="0" fontId="22" fillId="0" borderId="9" xfId="1" applyFont="1" applyFill="1" applyBorder="1" applyAlignment="1">
      <alignment vertical="center"/>
    </xf>
    <xf numFmtId="0" fontId="19" fillId="0" borderId="10" xfId="1" applyFont="1" applyFill="1" applyBorder="1" applyAlignment="1">
      <alignment vertical="center"/>
    </xf>
    <xf numFmtId="1" fontId="22" fillId="0" borderId="1" xfId="34" applyNumberFormat="1" applyFont="1" applyFill="1" applyBorder="1" applyAlignment="1">
      <alignment horizontal="center" vertical="center" wrapText="1"/>
    </xf>
    <xf numFmtId="0" fontId="22" fillId="0" borderId="1" xfId="1" applyFont="1" applyFill="1" applyBorder="1" applyAlignment="1">
      <alignment horizontal="justify" vertical="center" wrapText="1"/>
    </xf>
    <xf numFmtId="1" fontId="22" fillId="0" borderId="1" xfId="1"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2" fillId="0" borderId="1" xfId="1"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xf numFmtId="49" fontId="22" fillId="0" borderId="1" xfId="0" applyNumberFormat="1" applyFont="1" applyFill="1" applyBorder="1" applyAlignment="1">
      <alignment horizontal="center" vertical="center"/>
    </xf>
    <xf numFmtId="0" fontId="19" fillId="10" borderId="1" xfId="1" applyFont="1" applyFill="1" applyBorder="1" applyAlignment="1">
      <alignment horizontal="center" vertical="center" wrapText="1"/>
    </xf>
    <xf numFmtId="0" fontId="21" fillId="10" borderId="1" xfId="1" applyFont="1" applyFill="1" applyBorder="1" applyAlignment="1">
      <alignment horizontal="center" vertical="center" wrapText="1"/>
    </xf>
    <xf numFmtId="1" fontId="19" fillId="10" borderId="1" xfId="34" applyNumberFormat="1" applyFont="1" applyFill="1" applyBorder="1" applyAlignment="1">
      <alignment horizontal="center" vertical="center" wrapText="1"/>
    </xf>
    <xf numFmtId="0" fontId="22" fillId="0" borderId="1" xfId="1" applyFont="1" applyFill="1" applyBorder="1" applyAlignment="1">
      <alignment horizontal="right" vertical="top" wrapText="1"/>
    </xf>
    <xf numFmtId="0" fontId="22" fillId="0" borderId="1" xfId="1" applyFont="1" applyFill="1" applyBorder="1" applyAlignment="1">
      <alignment horizontal="left" wrapText="1"/>
    </xf>
    <xf numFmtId="1" fontId="22" fillId="0" borderId="1" xfId="1" applyNumberFormat="1" applyFont="1" applyFill="1" applyBorder="1" applyAlignment="1">
      <alignment horizontal="right" vertical="center"/>
    </xf>
    <xf numFmtId="0" fontId="22" fillId="0" borderId="1" xfId="3" applyFont="1" applyFill="1" applyBorder="1" applyAlignment="1">
      <alignment horizontal="left" wrapText="1"/>
    </xf>
    <xf numFmtId="0" fontId="20" fillId="0" borderId="1" xfId="0" applyFont="1" applyBorder="1" applyAlignment="1">
      <alignment vertical="center" wrapText="1"/>
    </xf>
    <xf numFmtId="0" fontId="22" fillId="0" borderId="1" xfId="3" applyFont="1" applyFill="1" applyBorder="1" applyAlignment="1">
      <alignment horizontal="left" vertical="top" wrapText="1"/>
    </xf>
    <xf numFmtId="0" fontId="22" fillId="0" borderId="1" xfId="3" applyFont="1" applyFill="1" applyBorder="1" applyAlignment="1">
      <alignment horizontal="left"/>
    </xf>
    <xf numFmtId="0" fontId="22" fillId="0" borderId="1" xfId="1" applyFont="1" applyFill="1" applyBorder="1" applyAlignment="1">
      <alignment horizontal="right" wrapText="1"/>
    </xf>
    <xf numFmtId="0" fontId="22" fillId="0" borderId="1" xfId="1" applyFont="1" applyFill="1" applyBorder="1" applyAlignment="1">
      <alignment vertical="top" wrapText="1"/>
    </xf>
    <xf numFmtId="0" fontId="19" fillId="10" borderId="7" xfId="2" applyFont="1" applyFill="1" applyBorder="1" applyAlignment="1">
      <alignment horizontal="center" vertical="center" wrapText="1"/>
    </xf>
    <xf numFmtId="0" fontId="19" fillId="10" borderId="7" xfId="2" applyFont="1" applyFill="1" applyBorder="1" applyAlignment="1">
      <alignment horizontal="center" vertical="center"/>
    </xf>
    <xf numFmtId="0" fontId="21" fillId="10" borderId="7" xfId="2" applyFont="1" applyFill="1" applyBorder="1" applyAlignment="1">
      <alignment horizontal="center" vertical="center" wrapText="1"/>
    </xf>
    <xf numFmtId="49" fontId="21" fillId="10" borderId="7" xfId="2" applyNumberFormat="1" applyFont="1" applyFill="1" applyBorder="1" applyAlignment="1">
      <alignment horizontal="center" vertical="center" wrapText="1"/>
    </xf>
    <xf numFmtId="1" fontId="19" fillId="10" borderId="7" xfId="1" applyNumberFormat="1" applyFont="1" applyFill="1" applyBorder="1" applyAlignment="1">
      <alignment horizontal="center" vertical="center" wrapText="1"/>
    </xf>
    <xf numFmtId="0" fontId="22" fillId="0" borderId="1" xfId="1" applyFont="1" applyBorder="1" applyAlignment="1">
      <alignment vertical="center" wrapText="1"/>
    </xf>
    <xf numFmtId="0" fontId="22" fillId="0" borderId="1" xfId="1" applyFont="1" applyBorder="1" applyAlignment="1">
      <alignment horizontal="center" vertical="center" wrapText="1"/>
    </xf>
    <xf numFmtId="49" fontId="22" fillId="0" borderId="1" xfId="1" applyNumberFormat="1" applyFont="1" applyBorder="1" applyAlignment="1">
      <alignment horizontal="center" vertical="center"/>
    </xf>
    <xf numFmtId="1" fontId="20" fillId="0" borderId="1" xfId="34" applyNumberFormat="1" applyFont="1" applyFill="1" applyBorder="1" applyAlignment="1">
      <alignment horizontal="center" vertical="center"/>
    </xf>
    <xf numFmtId="0" fontId="19" fillId="12" borderId="1" xfId="1" applyFont="1" applyFill="1" applyBorder="1" applyAlignment="1">
      <alignment horizontal="center" vertical="center" wrapText="1"/>
    </xf>
    <xf numFmtId="0" fontId="21" fillId="12" borderId="1" xfId="1" applyFont="1" applyFill="1" applyBorder="1" applyAlignment="1">
      <alignment horizontal="center" vertical="center" wrapText="1"/>
    </xf>
    <xf numFmtId="49" fontId="21" fillId="12" borderId="1" xfId="1" applyNumberFormat="1" applyFont="1" applyFill="1" applyBorder="1" applyAlignment="1">
      <alignment horizontal="center" vertical="center" wrapText="1"/>
    </xf>
    <xf numFmtId="1" fontId="21" fillId="11" borderId="1" xfId="34" applyNumberFormat="1" applyFont="1" applyFill="1" applyBorder="1" applyAlignment="1">
      <alignment horizontal="center" vertical="center" wrapText="1"/>
    </xf>
    <xf numFmtId="0" fontId="22" fillId="7" borderId="1" xfId="4" applyFont="1" applyFill="1" applyBorder="1" applyAlignment="1">
      <alignment vertical="center" shrinkToFit="1"/>
    </xf>
    <xf numFmtId="1" fontId="22" fillId="9" borderId="6" xfId="34" applyNumberFormat="1" applyFont="1" applyFill="1" applyBorder="1" applyAlignment="1">
      <alignment vertical="center"/>
    </xf>
    <xf numFmtId="0" fontId="22" fillId="7" borderId="1" xfId="4" applyFont="1" applyFill="1" applyBorder="1" applyAlignment="1">
      <alignment horizontal="justify" vertical="center" shrinkToFit="1"/>
    </xf>
    <xf numFmtId="0" fontId="22" fillId="0" borderId="1" xfId="1" applyFont="1" applyFill="1" applyBorder="1" applyAlignment="1">
      <alignment vertical="center"/>
    </xf>
    <xf numFmtId="1" fontId="22" fillId="0" borderId="1" xfId="1" applyNumberFormat="1" applyFont="1" applyFill="1" applyBorder="1" applyAlignment="1">
      <alignment vertical="center"/>
    </xf>
    <xf numFmtId="0" fontId="19" fillId="0" borderId="1" xfId="1" applyFont="1" applyFill="1" applyBorder="1" applyAlignment="1">
      <alignment vertical="center"/>
    </xf>
    <xf numFmtId="1" fontId="19" fillId="0" borderId="1" xfId="1" applyNumberFormat="1" applyFont="1" applyFill="1" applyBorder="1" applyAlignment="1">
      <alignment vertical="center"/>
    </xf>
    <xf numFmtId="1" fontId="19" fillId="9" borderId="6" xfId="34" applyNumberFormat="1" applyFont="1" applyFill="1" applyBorder="1" applyAlignment="1">
      <alignment vertical="center"/>
    </xf>
    <xf numFmtId="1" fontId="21" fillId="9" borderId="6" xfId="34" applyNumberFormat="1" applyFont="1" applyFill="1" applyBorder="1" applyAlignment="1">
      <alignment horizontal="center" vertical="center" wrapText="1"/>
    </xf>
    <xf numFmtId="0" fontId="22" fillId="0" borderId="1" xfId="5" applyFont="1" applyFill="1" applyBorder="1" applyAlignment="1">
      <alignment vertical="center" shrinkToFit="1"/>
    </xf>
    <xf numFmtId="1" fontId="20" fillId="9" borderId="6" xfId="34" applyNumberFormat="1" applyFont="1" applyFill="1" applyBorder="1" applyAlignment="1">
      <alignment vertical="center"/>
    </xf>
    <xf numFmtId="1" fontId="19" fillId="9" borderId="10" xfId="34" applyNumberFormat="1" applyFont="1" applyFill="1" applyBorder="1" applyAlignment="1">
      <alignment vertical="center"/>
    </xf>
    <xf numFmtId="0" fontId="22" fillId="7" borderId="1" xfId="5" applyFont="1" applyFill="1" applyBorder="1" applyAlignment="1">
      <alignment horizontal="center" vertical="center"/>
    </xf>
    <xf numFmtId="0" fontId="22" fillId="7" borderId="1" xfId="5" applyFont="1" applyFill="1" applyBorder="1" applyAlignment="1">
      <alignment vertical="center" wrapText="1"/>
    </xf>
    <xf numFmtId="1" fontId="20" fillId="9" borderId="1" xfId="34" applyNumberFormat="1" applyFont="1" applyFill="1" applyBorder="1" applyAlignment="1">
      <alignment vertical="center"/>
    </xf>
    <xf numFmtId="0" fontId="19" fillId="0" borderId="14" xfId="1" applyFont="1" applyFill="1" applyBorder="1" applyAlignment="1">
      <alignment vertical="center"/>
    </xf>
    <xf numFmtId="1" fontId="19" fillId="0" borderId="14" xfId="1" applyNumberFormat="1" applyFont="1" applyFill="1" applyBorder="1" applyAlignment="1">
      <alignment vertical="center"/>
    </xf>
    <xf numFmtId="1" fontId="22" fillId="9" borderId="1" xfId="34" applyNumberFormat="1" applyFont="1" applyFill="1" applyBorder="1" applyAlignment="1">
      <alignment vertical="center"/>
    </xf>
    <xf numFmtId="0" fontId="22" fillId="7" borderId="1" xfId="1" applyFont="1" applyFill="1" applyBorder="1" applyAlignment="1">
      <alignment vertical="center" wrapText="1"/>
    </xf>
    <xf numFmtId="1" fontId="22" fillId="7" borderId="14" xfId="34" applyNumberFormat="1" applyFont="1" applyFill="1" applyBorder="1" applyAlignment="1">
      <alignment horizontal="center" vertical="center"/>
    </xf>
    <xf numFmtId="1" fontId="21" fillId="11" borderId="6" xfId="34" applyNumberFormat="1" applyFont="1" applyFill="1" applyBorder="1" applyAlignment="1">
      <alignment horizontal="center" vertical="center" wrapText="1"/>
    </xf>
    <xf numFmtId="0" fontId="22" fillId="7" borderId="1" xfId="1" applyFont="1" applyFill="1" applyBorder="1" applyAlignment="1">
      <alignment horizontal="left" vertical="center" wrapText="1"/>
    </xf>
    <xf numFmtId="0" fontId="23" fillId="7" borderId="1" xfId="1" applyFont="1" applyFill="1" applyBorder="1" applyAlignment="1">
      <alignment vertical="center" wrapText="1"/>
    </xf>
    <xf numFmtId="1" fontId="22" fillId="9" borderId="6" xfId="34" applyNumberFormat="1" applyFont="1" applyFill="1" applyBorder="1" applyAlignment="1">
      <alignment horizontal="right" vertical="center"/>
    </xf>
    <xf numFmtId="0" fontId="22" fillId="7" borderId="1" xfId="30" applyFont="1" applyFill="1" applyBorder="1" applyAlignment="1">
      <alignment vertical="center" wrapText="1"/>
    </xf>
    <xf numFmtId="49" fontId="22" fillId="7" borderId="1" xfId="30" applyNumberFormat="1" applyFont="1" applyFill="1" applyBorder="1" applyAlignment="1">
      <alignment horizontal="center" vertical="center"/>
    </xf>
    <xf numFmtId="1" fontId="22" fillId="9" borderId="6" xfId="34" applyNumberFormat="1" applyFont="1" applyFill="1" applyBorder="1" applyAlignment="1">
      <alignment horizontal="right" vertical="center" wrapText="1"/>
    </xf>
    <xf numFmtId="0" fontId="22" fillId="8" borderId="1" xfId="5" applyFont="1" applyFill="1" applyBorder="1" applyAlignment="1">
      <alignment horizontal="center" vertical="center" wrapText="1"/>
    </xf>
    <xf numFmtId="49" fontId="22" fillId="7" borderId="1" xfId="1" applyNumberFormat="1" applyFont="1" applyFill="1" applyBorder="1" applyAlignment="1">
      <alignment horizontal="center" vertical="center" wrapText="1"/>
    </xf>
    <xf numFmtId="1" fontId="20" fillId="9" borderId="6" xfId="34" applyNumberFormat="1" applyFont="1" applyFill="1" applyBorder="1" applyAlignment="1">
      <alignment horizontal="right" vertical="center"/>
    </xf>
    <xf numFmtId="1" fontId="20" fillId="7" borderId="1" xfId="34" applyNumberFormat="1" applyFont="1" applyFill="1" applyBorder="1" applyAlignment="1">
      <alignment horizontal="right" vertical="center"/>
    </xf>
    <xf numFmtId="0" fontId="0" fillId="0" borderId="0" xfId="0" applyAlignment="1"/>
    <xf numFmtId="0" fontId="0" fillId="9" borderId="0" xfId="0" applyFill="1" applyBorder="1" applyAlignment="1"/>
    <xf numFmtId="0" fontId="0" fillId="9" borderId="0" xfId="0" applyFill="1"/>
    <xf numFmtId="0" fontId="19" fillId="0" borderId="1" xfId="1" applyFont="1" applyFill="1" applyBorder="1" applyAlignment="1">
      <alignment horizontal="center" vertical="center" wrapText="1"/>
    </xf>
    <xf numFmtId="0" fontId="26" fillId="0" borderId="1" xfId="0" applyFont="1" applyFill="1" applyBorder="1" applyAlignment="1">
      <alignment vertical="center"/>
    </xf>
    <xf numFmtId="0" fontId="19" fillId="0" borderId="1" xfId="1" applyFont="1" applyFill="1" applyBorder="1" applyAlignment="1">
      <alignment horizontal="center" vertical="center"/>
    </xf>
    <xf numFmtId="49" fontId="28" fillId="9" borderId="0"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19" fillId="0" borderId="1" xfId="1" applyFont="1" applyFill="1" applyBorder="1" applyAlignment="1">
      <alignment vertical="top"/>
    </xf>
    <xf numFmtId="0" fontId="22" fillId="0" borderId="1" xfId="1" applyFont="1" applyFill="1" applyBorder="1" applyAlignment="1">
      <alignment vertical="top"/>
    </xf>
    <xf numFmtId="0" fontId="19" fillId="0" borderId="6"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6" xfId="1" applyFont="1" applyFill="1" applyBorder="1" applyAlignment="1">
      <alignment horizontal="left" vertical="center" wrapText="1"/>
    </xf>
    <xf numFmtId="0" fontId="19" fillId="0" borderId="5"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1" xfId="1" applyFont="1" applyFill="1" applyBorder="1" applyAlignment="1">
      <alignment horizontal="left" vertical="top" wrapText="1"/>
    </xf>
    <xf numFmtId="0" fontId="28" fillId="9" borderId="8" xfId="2" applyFont="1" applyFill="1" applyBorder="1" applyAlignment="1">
      <alignment horizontal="center" vertical="center" wrapText="1"/>
    </xf>
    <xf numFmtId="0" fontId="19" fillId="0" borderId="6" xfId="3" applyFont="1" applyFill="1" applyBorder="1" applyAlignment="1">
      <alignment horizontal="left" wrapText="1"/>
    </xf>
    <xf numFmtId="0" fontId="19" fillId="0" borderId="4" xfId="3" applyFont="1" applyFill="1" applyBorder="1" applyAlignment="1">
      <alignment horizontal="left" wrapText="1"/>
    </xf>
    <xf numFmtId="0" fontId="19" fillId="0" borderId="1" xfId="1" applyFont="1" applyFill="1" applyBorder="1" applyAlignment="1">
      <alignment horizontal="left" vertical="center" wrapText="1"/>
    </xf>
    <xf numFmtId="0" fontId="26" fillId="0" borderId="1" xfId="0" applyFont="1" applyBorder="1" applyAlignment="1">
      <alignment horizontal="left" vertical="center"/>
    </xf>
    <xf numFmtId="0" fontId="19" fillId="9" borderId="0" xfId="1" applyFont="1" applyFill="1" applyBorder="1" applyAlignment="1">
      <alignment horizontal="center" vertical="center" wrapText="1"/>
    </xf>
    <xf numFmtId="0" fontId="19" fillId="9" borderId="5" xfId="5" applyFont="1" applyFill="1" applyBorder="1" applyAlignment="1">
      <alignment horizontal="center" vertical="center" wrapText="1"/>
    </xf>
    <xf numFmtId="0" fontId="19" fillId="9" borderId="6" xfId="5" applyFont="1" applyFill="1" applyBorder="1" applyAlignment="1">
      <alignment horizontal="center" vertical="center" wrapText="1"/>
    </xf>
    <xf numFmtId="0" fontId="19" fillId="9" borderId="5" xfId="1" applyFont="1" applyFill="1" applyBorder="1" applyAlignment="1">
      <alignment horizontal="center" vertical="center" wrapText="1"/>
    </xf>
    <xf numFmtId="0" fontId="19" fillId="12" borderId="6" xfId="5" applyFont="1" applyFill="1" applyBorder="1" applyAlignment="1">
      <alignment horizontal="center" vertical="center" wrapText="1"/>
    </xf>
    <xf numFmtId="0" fontId="19" fillId="12" borderId="5" xfId="5" applyFont="1" applyFill="1" applyBorder="1" applyAlignment="1">
      <alignment horizontal="center" vertical="center" wrapText="1"/>
    </xf>
    <xf numFmtId="0" fontId="0" fillId="0" borderId="5" xfId="0" applyBorder="1" applyAlignment="1">
      <alignment horizontal="center" vertical="center" wrapText="1"/>
    </xf>
    <xf numFmtId="0" fontId="19" fillId="9" borderId="5" xfId="1" applyFont="1" applyFill="1" applyBorder="1" applyAlignment="1">
      <alignment horizontal="center" vertical="center"/>
    </xf>
    <xf numFmtId="0" fontId="0" fillId="0" borderId="5" xfId="0" applyBorder="1" applyAlignment="1">
      <alignment horizontal="center" vertical="center"/>
    </xf>
    <xf numFmtId="0" fontId="19" fillId="10" borderId="1" xfId="1" applyFont="1" applyFill="1" applyBorder="1" applyAlignment="1">
      <alignment horizontal="center" vertical="center" wrapText="1"/>
    </xf>
    <xf numFmtId="0" fontId="19" fillId="10" borderId="6" xfId="1" applyFont="1" applyFill="1" applyBorder="1" applyAlignment="1">
      <alignment horizontal="center" vertical="center" wrapText="1"/>
    </xf>
    <xf numFmtId="0" fontId="19" fillId="10" borderId="11" xfId="1" applyFont="1" applyFill="1" applyBorder="1" applyAlignment="1">
      <alignment horizontal="center" wrapText="1"/>
    </xf>
    <xf numFmtId="0" fontId="19" fillId="10" borderId="0" xfId="1" applyFont="1" applyFill="1" applyBorder="1" applyAlignment="1">
      <alignment horizontal="center" wrapText="1"/>
    </xf>
    <xf numFmtId="0" fontId="19" fillId="7" borderId="9" xfId="4" applyFont="1" applyFill="1"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19" fillId="9" borderId="6" xfId="4" applyFont="1" applyFill="1" applyBorder="1" applyAlignment="1">
      <alignment horizontal="center" wrapText="1"/>
    </xf>
    <xf numFmtId="0" fontId="19" fillId="9" borderId="5" xfId="4" applyFont="1" applyFill="1" applyBorder="1" applyAlignment="1">
      <alignment horizontal="center" wrapText="1"/>
    </xf>
    <xf numFmtId="0" fontId="19" fillId="9" borderId="4" xfId="4" applyFont="1" applyFill="1" applyBorder="1" applyAlignment="1">
      <alignment horizontal="center" wrapText="1"/>
    </xf>
    <xf numFmtId="0" fontId="19" fillId="10" borderId="1" xfId="5" applyFont="1" applyFill="1" applyBorder="1" applyAlignment="1">
      <alignment horizontal="center" vertical="center" wrapText="1"/>
    </xf>
    <xf numFmtId="0" fontId="22" fillId="10" borderId="1" xfId="5" applyFont="1" applyFill="1" applyBorder="1" applyAlignment="1">
      <alignment horizontal="center" vertical="center" wrapText="1"/>
    </xf>
    <xf numFmtId="0" fontId="22" fillId="10" borderId="6" xfId="5" applyFont="1" applyFill="1" applyBorder="1" applyAlignment="1">
      <alignment horizontal="center" vertical="center" wrapText="1"/>
    </xf>
  </cellXfs>
  <cellStyles count="35">
    <cellStyle name="Comma" xfId="34" builtinId="3"/>
    <cellStyle name="Excel Built-in Normal" xfId="6"/>
    <cellStyle name="Normal" xfId="0" builtinId="0"/>
    <cellStyle name="Normalny_Boelsławiec WA40 oferta poprawiona 18% od MJZ" xfId="7"/>
    <cellStyle name="SAPBEXaggData" xfId="8"/>
    <cellStyle name="SAPBEXaggItem" xfId="9"/>
    <cellStyle name="SAPBEXchaText" xfId="10"/>
    <cellStyle name="SAPBEXstdData" xfId="11"/>
    <cellStyle name="SAPBEXstdItem" xfId="12"/>
    <cellStyle name="Standard_Tabelle1" xfId="13"/>
    <cellStyle name="Style 1" xfId="14"/>
    <cellStyle name="Обычный 10" xfId="1"/>
    <cellStyle name="Обычный 11" xfId="3"/>
    <cellStyle name="Обычный 2" xfId="15"/>
    <cellStyle name="Обычный 2 2" xfId="16"/>
    <cellStyle name="Обычный 2 2 2" xfId="17"/>
    <cellStyle name="Обычный 2 2 2 2" xfId="18"/>
    <cellStyle name="Обычный 2 3" xfId="19"/>
    <cellStyle name="Обычный 2 4" xfId="20"/>
    <cellStyle name="Обычный 3" xfId="5"/>
    <cellStyle name="Обычный 3 2" xfId="21"/>
    <cellStyle name="Обычный 3 2 2" xfId="22"/>
    <cellStyle name="Обычный 3 2 3" xfId="23"/>
    <cellStyle name="Обычный 3 2 4" xfId="24"/>
    <cellStyle name="Обычный 3 3" xfId="25"/>
    <cellStyle name="Обычный 4" xfId="26"/>
    <cellStyle name="Обычный 5" xfId="2"/>
    <cellStyle name="Обычный 6" xfId="4"/>
    <cellStyle name="Обычный 6 2" xfId="27"/>
    <cellStyle name="Обычный 6 2 2" xfId="28"/>
    <cellStyle name="Обычный 6 3" xfId="29"/>
    <cellStyle name="Обычный 7" xfId="30"/>
    <cellStyle name="Обычный 8" xfId="31"/>
    <cellStyle name="Обычный 9" xfId="32"/>
    <cellStyle name="Финансовый 2"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9"/>
  <sheetViews>
    <sheetView topLeftCell="A226" workbookViewId="0">
      <selection activeCell="M2" sqref="M2"/>
    </sheetView>
  </sheetViews>
  <sheetFormatPr defaultRowHeight="15"/>
  <cols>
    <col min="1" max="1" width="7" style="1" customWidth="1"/>
    <col min="2" max="2" width="38" style="2" customWidth="1"/>
    <col min="3" max="3" width="19.28515625" style="3" customWidth="1"/>
    <col min="4" max="4" width="8.140625" style="1" customWidth="1"/>
    <col min="5" max="5" width="7.5703125" style="1" customWidth="1"/>
    <col min="6" max="6" width="9.28515625" style="5" customWidth="1"/>
  </cols>
  <sheetData>
    <row r="1" spans="1:6" ht="78.75" customHeight="1">
      <c r="A1" s="170" t="s">
        <v>731</v>
      </c>
      <c r="B1" s="170"/>
      <c r="C1" s="170"/>
      <c r="D1" s="170"/>
      <c r="E1" s="170"/>
      <c r="F1" s="170"/>
    </row>
    <row r="2" spans="1:6" ht="43.5" customHeight="1">
      <c r="A2" s="108" t="s">
        <v>0</v>
      </c>
      <c r="B2" s="108" t="s">
        <v>1</v>
      </c>
      <c r="C2" s="109" t="s">
        <v>2</v>
      </c>
      <c r="D2" s="109" t="s">
        <v>3</v>
      </c>
      <c r="E2" s="109" t="s">
        <v>4</v>
      </c>
      <c r="F2" s="110" t="s">
        <v>5</v>
      </c>
    </row>
    <row r="3" spans="1:6" ht="17.25">
      <c r="A3" s="167" t="s">
        <v>6</v>
      </c>
      <c r="B3" s="167"/>
      <c r="C3" s="167"/>
      <c r="D3" s="167"/>
      <c r="E3" s="167"/>
      <c r="F3" s="67"/>
    </row>
    <row r="4" spans="1:6" ht="51.75">
      <c r="A4" s="40">
        <v>1</v>
      </c>
      <c r="B4" s="39" t="s">
        <v>7</v>
      </c>
      <c r="C4" s="40" t="s">
        <v>8</v>
      </c>
      <c r="D4" s="40" t="s">
        <v>9</v>
      </c>
      <c r="E4" s="40">
        <v>1</v>
      </c>
      <c r="F4" s="67">
        <v>800</v>
      </c>
    </row>
    <row r="5" spans="1:6" ht="17.25">
      <c r="A5" s="40">
        <v>2</v>
      </c>
      <c r="B5" s="39" t="s">
        <v>10</v>
      </c>
      <c r="C5" s="40" t="s">
        <v>8</v>
      </c>
      <c r="D5" s="40" t="s">
        <v>9</v>
      </c>
      <c r="E5" s="40">
        <v>1</v>
      </c>
      <c r="F5" s="67">
        <v>500</v>
      </c>
    </row>
    <row r="6" spans="1:6" ht="15" customHeight="1">
      <c r="A6" s="167" t="s">
        <v>11</v>
      </c>
      <c r="B6" s="167"/>
      <c r="C6" s="167"/>
      <c r="D6" s="167"/>
      <c r="E6" s="167"/>
      <c r="F6" s="99"/>
    </row>
    <row r="7" spans="1:6" ht="51.75">
      <c r="A7" s="40">
        <v>3</v>
      </c>
      <c r="B7" s="39" t="s">
        <v>12</v>
      </c>
      <c r="C7" s="40" t="s">
        <v>8</v>
      </c>
      <c r="D7" s="40" t="s">
        <v>13</v>
      </c>
      <c r="E7" s="93" t="s">
        <v>14</v>
      </c>
      <c r="F7" s="67">
        <v>780</v>
      </c>
    </row>
    <row r="8" spans="1:6" ht="15" customHeight="1">
      <c r="A8" s="167" t="s">
        <v>15</v>
      </c>
      <c r="B8" s="167"/>
      <c r="C8" s="167"/>
      <c r="D8" s="167"/>
      <c r="E8" s="167"/>
      <c r="F8" s="99"/>
    </row>
    <row r="9" spans="1:6" ht="17.25">
      <c r="A9" s="40">
        <v>4</v>
      </c>
      <c r="B9" s="39" t="s">
        <v>16</v>
      </c>
      <c r="C9" s="40" t="s">
        <v>17</v>
      </c>
      <c r="D9" s="40" t="s">
        <v>9</v>
      </c>
      <c r="E9" s="40">
        <v>2</v>
      </c>
      <c r="F9" s="67">
        <v>600</v>
      </c>
    </row>
    <row r="10" spans="1:6" ht="34.5">
      <c r="A10" s="40">
        <v>5</v>
      </c>
      <c r="B10" s="39" t="s">
        <v>18</v>
      </c>
      <c r="C10" s="40" t="s">
        <v>17</v>
      </c>
      <c r="D10" s="40" t="s">
        <v>9</v>
      </c>
      <c r="E10" s="40">
        <v>2</v>
      </c>
      <c r="F10" s="67">
        <v>600</v>
      </c>
    </row>
    <row r="11" spans="1:6" ht="34.5">
      <c r="A11" s="40">
        <v>6</v>
      </c>
      <c r="B11" s="39" t="s">
        <v>19</v>
      </c>
      <c r="C11" s="40" t="s">
        <v>17</v>
      </c>
      <c r="D11" s="40" t="s">
        <v>9</v>
      </c>
      <c r="E11" s="40">
        <v>2</v>
      </c>
      <c r="F11" s="67">
        <v>600</v>
      </c>
    </row>
    <row r="12" spans="1:6" ht="17.25">
      <c r="A12" s="40">
        <v>7</v>
      </c>
      <c r="B12" s="39" t="s">
        <v>20</v>
      </c>
      <c r="C12" s="40" t="s">
        <v>17</v>
      </c>
      <c r="D12" s="40" t="s">
        <v>9</v>
      </c>
      <c r="E12" s="40">
        <v>2</v>
      </c>
      <c r="F12" s="67">
        <v>600</v>
      </c>
    </row>
    <row r="13" spans="1:6" ht="34.5">
      <c r="A13" s="40">
        <v>8</v>
      </c>
      <c r="B13" s="39" t="s">
        <v>21</v>
      </c>
      <c r="C13" s="40" t="s">
        <v>17</v>
      </c>
      <c r="D13" s="40" t="s">
        <v>9</v>
      </c>
      <c r="E13" s="40">
        <v>2</v>
      </c>
      <c r="F13" s="67">
        <v>600</v>
      </c>
    </row>
    <row r="14" spans="1:6" ht="17.25">
      <c r="A14" s="40">
        <v>9</v>
      </c>
      <c r="B14" s="39" t="s">
        <v>22</v>
      </c>
      <c r="C14" s="40" t="s">
        <v>17</v>
      </c>
      <c r="D14" s="40" t="s">
        <v>9</v>
      </c>
      <c r="E14" s="40">
        <v>2</v>
      </c>
      <c r="F14" s="67">
        <v>600</v>
      </c>
    </row>
    <row r="15" spans="1:6" ht="17.25">
      <c r="A15" s="40">
        <v>10</v>
      </c>
      <c r="B15" s="39" t="s">
        <v>23</v>
      </c>
      <c r="C15" s="40" t="s">
        <v>17</v>
      </c>
      <c r="D15" s="40" t="s">
        <v>9</v>
      </c>
      <c r="E15" s="40">
        <v>2</v>
      </c>
      <c r="F15" s="67">
        <v>1200</v>
      </c>
    </row>
    <row r="16" spans="1:6" ht="17.25">
      <c r="A16" s="40">
        <v>11</v>
      </c>
      <c r="B16" s="39" t="s">
        <v>24</v>
      </c>
      <c r="C16" s="40" t="s">
        <v>17</v>
      </c>
      <c r="D16" s="40" t="s">
        <v>9</v>
      </c>
      <c r="E16" s="40">
        <v>2</v>
      </c>
      <c r="F16" s="67">
        <v>900</v>
      </c>
    </row>
    <row r="17" spans="1:6" ht="17.25">
      <c r="A17" s="40">
        <v>12</v>
      </c>
      <c r="B17" s="39" t="s">
        <v>25</v>
      </c>
      <c r="C17" s="40" t="s">
        <v>17</v>
      </c>
      <c r="D17" s="40" t="s">
        <v>9</v>
      </c>
      <c r="E17" s="40">
        <v>2</v>
      </c>
      <c r="F17" s="67">
        <v>1000</v>
      </c>
    </row>
    <row r="18" spans="1:6" ht="17.25">
      <c r="A18" s="40">
        <v>13</v>
      </c>
      <c r="B18" s="39" t="s">
        <v>26</v>
      </c>
      <c r="C18" s="40" t="s">
        <v>17</v>
      </c>
      <c r="D18" s="40" t="s">
        <v>9</v>
      </c>
      <c r="E18" s="40">
        <v>2</v>
      </c>
      <c r="F18" s="67">
        <v>1200</v>
      </c>
    </row>
    <row r="19" spans="1:6" ht="17.25">
      <c r="A19" s="40">
        <v>14</v>
      </c>
      <c r="B19" s="39" t="s">
        <v>27</v>
      </c>
      <c r="C19" s="40" t="s">
        <v>17</v>
      </c>
      <c r="D19" s="40" t="s">
        <v>9</v>
      </c>
      <c r="E19" s="40">
        <v>2</v>
      </c>
      <c r="F19" s="67">
        <v>920</v>
      </c>
    </row>
    <row r="20" spans="1:6" ht="17.25">
      <c r="A20" s="40">
        <v>15</v>
      </c>
      <c r="B20" s="39" t="s">
        <v>28</v>
      </c>
      <c r="C20" s="40" t="s">
        <v>17</v>
      </c>
      <c r="D20" s="40" t="s">
        <v>9</v>
      </c>
      <c r="E20" s="40">
        <v>2</v>
      </c>
      <c r="F20" s="67">
        <v>600</v>
      </c>
    </row>
    <row r="21" spans="1:6" ht="17.25">
      <c r="A21" s="40">
        <v>16</v>
      </c>
      <c r="B21" s="39" t="s">
        <v>29</v>
      </c>
      <c r="C21" s="40" t="s">
        <v>17</v>
      </c>
      <c r="D21" s="40" t="s">
        <v>9</v>
      </c>
      <c r="E21" s="40">
        <v>2</v>
      </c>
      <c r="F21" s="67">
        <v>600</v>
      </c>
    </row>
    <row r="22" spans="1:6" ht="17.25">
      <c r="A22" s="40">
        <v>17</v>
      </c>
      <c r="B22" s="39" t="s">
        <v>30</v>
      </c>
      <c r="C22" s="40" t="s">
        <v>17</v>
      </c>
      <c r="D22" s="40" t="s">
        <v>9</v>
      </c>
      <c r="E22" s="40">
        <v>2</v>
      </c>
      <c r="F22" s="67">
        <v>600</v>
      </c>
    </row>
    <row r="23" spans="1:6" ht="17.25">
      <c r="A23" s="40">
        <v>18</v>
      </c>
      <c r="B23" s="39" t="s">
        <v>31</v>
      </c>
      <c r="C23" s="40" t="s">
        <v>17</v>
      </c>
      <c r="D23" s="40" t="s">
        <v>9</v>
      </c>
      <c r="E23" s="40">
        <v>2</v>
      </c>
      <c r="F23" s="67">
        <v>600</v>
      </c>
    </row>
    <row r="24" spans="1:6" ht="17.25">
      <c r="A24" s="40">
        <v>19</v>
      </c>
      <c r="B24" s="39" t="s">
        <v>32</v>
      </c>
      <c r="C24" s="40" t="s">
        <v>17</v>
      </c>
      <c r="D24" s="40" t="s">
        <v>9</v>
      </c>
      <c r="E24" s="40">
        <v>2</v>
      </c>
      <c r="F24" s="67">
        <v>600</v>
      </c>
    </row>
    <row r="25" spans="1:6" ht="17.25">
      <c r="A25" s="40">
        <v>20</v>
      </c>
      <c r="B25" s="39" t="s">
        <v>33</v>
      </c>
      <c r="C25" s="40" t="s">
        <v>17</v>
      </c>
      <c r="D25" s="40" t="s">
        <v>9</v>
      </c>
      <c r="E25" s="40">
        <v>2</v>
      </c>
      <c r="F25" s="67">
        <v>600</v>
      </c>
    </row>
    <row r="26" spans="1:6" ht="17.25">
      <c r="A26" s="40">
        <v>21</v>
      </c>
      <c r="B26" s="39" t="s">
        <v>34</v>
      </c>
      <c r="C26" s="40" t="s">
        <v>17</v>
      </c>
      <c r="D26" s="40" t="s">
        <v>9</v>
      </c>
      <c r="E26" s="40">
        <v>2</v>
      </c>
      <c r="F26" s="67">
        <v>600</v>
      </c>
    </row>
    <row r="27" spans="1:6" ht="17.25">
      <c r="A27" s="40">
        <v>22</v>
      </c>
      <c r="B27" s="39" t="s">
        <v>35</v>
      </c>
      <c r="C27" s="40" t="s">
        <v>17</v>
      </c>
      <c r="D27" s="40" t="s">
        <v>9</v>
      </c>
      <c r="E27" s="40">
        <v>2</v>
      </c>
      <c r="F27" s="67">
        <v>600</v>
      </c>
    </row>
    <row r="28" spans="1:6" ht="34.5">
      <c r="A28" s="40">
        <v>23</v>
      </c>
      <c r="B28" s="39" t="s">
        <v>36</v>
      </c>
      <c r="C28" s="40" t="s">
        <v>8</v>
      </c>
      <c r="D28" s="40" t="s">
        <v>9</v>
      </c>
      <c r="E28" s="40">
        <v>2</v>
      </c>
      <c r="F28" s="67">
        <v>1260</v>
      </c>
    </row>
    <row r="29" spans="1:6" ht="17.25">
      <c r="A29" s="40">
        <v>24</v>
      </c>
      <c r="B29" s="39" t="s">
        <v>37</v>
      </c>
      <c r="C29" s="40" t="s">
        <v>17</v>
      </c>
      <c r="D29" s="40" t="s">
        <v>9</v>
      </c>
      <c r="E29" s="40">
        <v>2</v>
      </c>
      <c r="F29" s="67">
        <v>600</v>
      </c>
    </row>
    <row r="30" spans="1:6" ht="17.25">
      <c r="A30" s="40">
        <v>25</v>
      </c>
      <c r="B30" s="39" t="s">
        <v>38</v>
      </c>
      <c r="C30" s="40" t="s">
        <v>17</v>
      </c>
      <c r="D30" s="40" t="s">
        <v>9</v>
      </c>
      <c r="E30" s="40">
        <v>2</v>
      </c>
      <c r="F30" s="67">
        <v>600</v>
      </c>
    </row>
    <row r="31" spans="1:6" ht="17.25">
      <c r="A31" s="40">
        <v>26</v>
      </c>
      <c r="B31" s="39" t="s">
        <v>39</v>
      </c>
      <c r="C31" s="40" t="s">
        <v>17</v>
      </c>
      <c r="D31" s="40" t="s">
        <v>9</v>
      </c>
      <c r="E31" s="40">
        <v>2</v>
      </c>
      <c r="F31" s="67">
        <v>920</v>
      </c>
    </row>
    <row r="32" spans="1:6" ht="17.25">
      <c r="A32" s="40">
        <v>27</v>
      </c>
      <c r="B32" s="39" t="s">
        <v>40</v>
      </c>
      <c r="C32" s="40" t="s">
        <v>17</v>
      </c>
      <c r="D32" s="40" t="s">
        <v>9</v>
      </c>
      <c r="E32" s="40">
        <v>2</v>
      </c>
      <c r="F32" s="67">
        <v>1000</v>
      </c>
    </row>
    <row r="33" spans="1:6" ht="17.25">
      <c r="A33" s="40">
        <v>28</v>
      </c>
      <c r="B33" s="39" t="s">
        <v>41</v>
      </c>
      <c r="C33" s="40" t="s">
        <v>17</v>
      </c>
      <c r="D33" s="40" t="s">
        <v>9</v>
      </c>
      <c r="E33" s="40">
        <v>2</v>
      </c>
      <c r="F33" s="67">
        <v>1500</v>
      </c>
    </row>
    <row r="34" spans="1:6" ht="17.25">
      <c r="A34" s="40">
        <v>29</v>
      </c>
      <c r="B34" s="39" t="s">
        <v>42</v>
      </c>
      <c r="C34" s="40" t="s">
        <v>17</v>
      </c>
      <c r="D34" s="40" t="s">
        <v>9</v>
      </c>
      <c r="E34" s="40">
        <v>2</v>
      </c>
      <c r="F34" s="67">
        <v>1500</v>
      </c>
    </row>
    <row r="35" spans="1:6" ht="17.25">
      <c r="A35" s="40">
        <v>30</v>
      </c>
      <c r="B35" s="39" t="s">
        <v>43</v>
      </c>
      <c r="C35" s="40" t="s">
        <v>17</v>
      </c>
      <c r="D35" s="40" t="s">
        <v>9</v>
      </c>
      <c r="E35" s="40">
        <v>2</v>
      </c>
      <c r="F35" s="67">
        <v>800</v>
      </c>
    </row>
    <row r="36" spans="1:6" ht="17.25">
      <c r="A36" s="40">
        <v>31</v>
      </c>
      <c r="B36" s="39" t="s">
        <v>44</v>
      </c>
      <c r="C36" s="40" t="s">
        <v>17</v>
      </c>
      <c r="D36" s="40" t="s">
        <v>9</v>
      </c>
      <c r="E36" s="40">
        <v>2</v>
      </c>
      <c r="F36" s="67">
        <v>800</v>
      </c>
    </row>
    <row r="37" spans="1:6" ht="17.25">
      <c r="A37" s="40">
        <v>32</v>
      </c>
      <c r="B37" s="39" t="s">
        <v>45</v>
      </c>
      <c r="C37" s="40" t="s">
        <v>17</v>
      </c>
      <c r="D37" s="40" t="s">
        <v>9</v>
      </c>
      <c r="E37" s="40">
        <v>2</v>
      </c>
      <c r="F37" s="67">
        <v>800</v>
      </c>
    </row>
    <row r="38" spans="1:6" ht="17.25">
      <c r="A38" s="40">
        <v>33</v>
      </c>
      <c r="B38" s="39" t="s">
        <v>46</v>
      </c>
      <c r="C38" s="40" t="s">
        <v>17</v>
      </c>
      <c r="D38" s="40" t="s">
        <v>9</v>
      </c>
      <c r="E38" s="40">
        <v>2</v>
      </c>
      <c r="F38" s="67">
        <v>1400</v>
      </c>
    </row>
    <row r="39" spans="1:6" ht="17.25">
      <c r="A39" s="40">
        <v>34</v>
      </c>
      <c r="B39" s="39" t="s">
        <v>47</v>
      </c>
      <c r="C39" s="40" t="s">
        <v>17</v>
      </c>
      <c r="D39" s="40" t="s">
        <v>9</v>
      </c>
      <c r="E39" s="40">
        <v>2</v>
      </c>
      <c r="F39" s="67">
        <v>900</v>
      </c>
    </row>
    <row r="40" spans="1:6" ht="17.25">
      <c r="A40" s="40">
        <v>35</v>
      </c>
      <c r="B40" s="39" t="s">
        <v>48</v>
      </c>
      <c r="C40" s="40" t="s">
        <v>17</v>
      </c>
      <c r="D40" s="40" t="s">
        <v>9</v>
      </c>
      <c r="E40" s="40">
        <v>2</v>
      </c>
      <c r="F40" s="67">
        <v>1100</v>
      </c>
    </row>
    <row r="41" spans="1:6" ht="17.25">
      <c r="A41" s="40">
        <v>36</v>
      </c>
      <c r="B41" s="39" t="s">
        <v>49</v>
      </c>
      <c r="C41" s="40" t="s">
        <v>17</v>
      </c>
      <c r="D41" s="40" t="s">
        <v>9</v>
      </c>
      <c r="E41" s="40">
        <v>2</v>
      </c>
      <c r="F41" s="67">
        <v>1600</v>
      </c>
    </row>
    <row r="42" spans="1:6" ht="17.25">
      <c r="A42" s="40">
        <v>37</v>
      </c>
      <c r="B42" s="39" t="s">
        <v>50</v>
      </c>
      <c r="C42" s="40" t="s">
        <v>17</v>
      </c>
      <c r="D42" s="40" t="s">
        <v>9</v>
      </c>
      <c r="E42" s="40">
        <v>2</v>
      </c>
      <c r="F42" s="67">
        <v>1900</v>
      </c>
    </row>
    <row r="43" spans="1:6" ht="34.5">
      <c r="A43" s="40">
        <v>38</v>
      </c>
      <c r="B43" s="52" t="s">
        <v>51</v>
      </c>
      <c r="C43" s="40" t="s">
        <v>17</v>
      </c>
      <c r="D43" s="40" t="s">
        <v>9</v>
      </c>
      <c r="E43" s="40">
        <v>2</v>
      </c>
      <c r="F43" s="67">
        <v>900</v>
      </c>
    </row>
    <row r="44" spans="1:6" ht="17.25">
      <c r="A44" s="40">
        <v>39</v>
      </c>
      <c r="B44" s="100" t="s">
        <v>52</v>
      </c>
      <c r="C44" s="40" t="s">
        <v>17</v>
      </c>
      <c r="D44" s="40" t="s">
        <v>9</v>
      </c>
      <c r="E44" s="93" t="s">
        <v>14</v>
      </c>
      <c r="F44" s="67">
        <v>4800</v>
      </c>
    </row>
    <row r="45" spans="1:6" ht="17.25">
      <c r="A45" s="40">
        <v>40</v>
      </c>
      <c r="B45" s="39" t="s">
        <v>53</v>
      </c>
      <c r="C45" s="40" t="s">
        <v>17</v>
      </c>
      <c r="D45" s="40" t="s">
        <v>9</v>
      </c>
      <c r="E45" s="40">
        <v>2</v>
      </c>
      <c r="F45" s="67">
        <v>1000</v>
      </c>
    </row>
    <row r="46" spans="1:6" ht="34.5">
      <c r="A46" s="40">
        <v>41</v>
      </c>
      <c r="B46" s="39" t="s">
        <v>54</v>
      </c>
      <c r="C46" s="40" t="s">
        <v>17</v>
      </c>
      <c r="D46" s="40" t="s">
        <v>9</v>
      </c>
      <c r="E46" s="93" t="s">
        <v>14</v>
      </c>
      <c r="F46" s="67">
        <v>1200</v>
      </c>
    </row>
    <row r="47" spans="1:6" ht="17.25">
      <c r="A47" s="40">
        <v>42</v>
      </c>
      <c r="B47" s="39" t="s">
        <v>55</v>
      </c>
      <c r="C47" s="40" t="s">
        <v>17</v>
      </c>
      <c r="D47" s="40" t="s">
        <v>9</v>
      </c>
      <c r="E47" s="40">
        <v>2</v>
      </c>
      <c r="F47" s="67">
        <v>1000</v>
      </c>
    </row>
    <row r="48" spans="1:6" ht="17.25">
      <c r="A48" s="40">
        <v>43</v>
      </c>
      <c r="B48" s="39" t="s">
        <v>56</v>
      </c>
      <c r="C48" s="40" t="s">
        <v>17</v>
      </c>
      <c r="D48" s="40" t="s">
        <v>9</v>
      </c>
      <c r="E48" s="40">
        <v>2</v>
      </c>
      <c r="F48" s="67">
        <v>1600</v>
      </c>
    </row>
    <row r="49" spans="1:6" ht="34.5">
      <c r="A49" s="40">
        <v>44</v>
      </c>
      <c r="B49" s="52" t="s">
        <v>57</v>
      </c>
      <c r="C49" s="40" t="s">
        <v>17</v>
      </c>
      <c r="D49" s="40" t="s">
        <v>9</v>
      </c>
      <c r="E49" s="40">
        <v>7</v>
      </c>
      <c r="F49" s="67">
        <v>3000</v>
      </c>
    </row>
    <row r="50" spans="1:6" ht="15" customHeight="1">
      <c r="A50" s="167" t="s">
        <v>58</v>
      </c>
      <c r="B50" s="167"/>
      <c r="C50" s="167"/>
      <c r="D50" s="167"/>
      <c r="E50" s="167"/>
      <c r="F50" s="99"/>
    </row>
    <row r="51" spans="1:6" ht="17.25">
      <c r="A51" s="38">
        <v>45</v>
      </c>
      <c r="B51" s="39" t="s">
        <v>24</v>
      </c>
      <c r="C51" s="40" t="s">
        <v>59</v>
      </c>
      <c r="D51" s="40" t="s">
        <v>9</v>
      </c>
      <c r="E51" s="40">
        <v>2</v>
      </c>
      <c r="F51" s="67">
        <v>900</v>
      </c>
    </row>
    <row r="52" spans="1:6" ht="17.25">
      <c r="A52" s="38">
        <v>46</v>
      </c>
      <c r="B52" s="39" t="s">
        <v>34</v>
      </c>
      <c r="C52" s="40" t="s">
        <v>59</v>
      </c>
      <c r="D52" s="40" t="s">
        <v>9</v>
      </c>
      <c r="E52" s="40">
        <v>2</v>
      </c>
      <c r="F52" s="67">
        <v>600</v>
      </c>
    </row>
    <row r="53" spans="1:6" ht="17.25">
      <c r="A53" s="38">
        <v>47</v>
      </c>
      <c r="B53" s="39" t="s">
        <v>33</v>
      </c>
      <c r="C53" s="40" t="s">
        <v>59</v>
      </c>
      <c r="D53" s="40" t="s">
        <v>9</v>
      </c>
      <c r="E53" s="40">
        <v>2</v>
      </c>
      <c r="F53" s="67">
        <v>600</v>
      </c>
    </row>
    <row r="54" spans="1:6" ht="17.25">
      <c r="A54" s="38">
        <v>48</v>
      </c>
      <c r="B54" s="39" t="s">
        <v>32</v>
      </c>
      <c r="C54" s="40" t="s">
        <v>59</v>
      </c>
      <c r="D54" s="40" t="s">
        <v>9</v>
      </c>
      <c r="E54" s="40">
        <v>2</v>
      </c>
      <c r="F54" s="67">
        <v>600</v>
      </c>
    </row>
    <row r="55" spans="1:6" ht="17.25">
      <c r="A55" s="38">
        <v>49</v>
      </c>
      <c r="B55" s="39" t="s">
        <v>60</v>
      </c>
      <c r="C55" s="40" t="s">
        <v>59</v>
      </c>
      <c r="D55" s="40" t="s">
        <v>9</v>
      </c>
      <c r="E55" s="40">
        <v>2</v>
      </c>
      <c r="F55" s="67">
        <v>600</v>
      </c>
    </row>
    <row r="56" spans="1:6" ht="17.25">
      <c r="A56" s="38">
        <v>50</v>
      </c>
      <c r="B56" s="39" t="s">
        <v>61</v>
      </c>
      <c r="C56" s="40" t="s">
        <v>59</v>
      </c>
      <c r="D56" s="40" t="s">
        <v>9</v>
      </c>
      <c r="E56" s="40">
        <v>2</v>
      </c>
      <c r="F56" s="67">
        <v>800</v>
      </c>
    </row>
    <row r="57" spans="1:6" ht="17.25">
      <c r="A57" s="38">
        <v>51</v>
      </c>
      <c r="B57" s="39" t="s">
        <v>45</v>
      </c>
      <c r="C57" s="40" t="s">
        <v>59</v>
      </c>
      <c r="D57" s="40" t="s">
        <v>9</v>
      </c>
      <c r="E57" s="40">
        <v>2</v>
      </c>
      <c r="F57" s="67">
        <v>800</v>
      </c>
    </row>
    <row r="58" spans="1:6" ht="17.25">
      <c r="A58" s="169" t="s">
        <v>62</v>
      </c>
      <c r="B58" s="169"/>
      <c r="C58" s="169"/>
      <c r="D58" s="169"/>
      <c r="E58" s="169"/>
      <c r="F58" s="33"/>
    </row>
    <row r="59" spans="1:6" ht="51.75">
      <c r="A59" s="38">
        <v>52</v>
      </c>
      <c r="B59" s="39" t="s">
        <v>63</v>
      </c>
      <c r="C59" s="40" t="s">
        <v>17</v>
      </c>
      <c r="D59" s="40" t="s">
        <v>9</v>
      </c>
      <c r="E59" s="40">
        <v>2</v>
      </c>
      <c r="F59" s="67">
        <v>8800</v>
      </c>
    </row>
    <row r="60" spans="1:6" ht="17.25">
      <c r="A60" s="38">
        <v>53</v>
      </c>
      <c r="B60" s="100" t="s">
        <v>64</v>
      </c>
      <c r="C60" s="40" t="s">
        <v>17</v>
      </c>
      <c r="D60" s="40" t="s">
        <v>9</v>
      </c>
      <c r="E60" s="40">
        <v>2</v>
      </c>
      <c r="F60" s="67">
        <v>2500</v>
      </c>
    </row>
    <row r="61" spans="1:6" ht="17.25">
      <c r="A61" s="38">
        <v>54</v>
      </c>
      <c r="B61" s="100" t="s">
        <v>65</v>
      </c>
      <c r="C61" s="40" t="s">
        <v>17</v>
      </c>
      <c r="D61" s="40" t="s">
        <v>9</v>
      </c>
      <c r="E61" s="40">
        <v>2</v>
      </c>
      <c r="F61" s="67">
        <v>2500</v>
      </c>
    </row>
    <row r="62" spans="1:6" ht="17.25">
      <c r="A62" s="167" t="s">
        <v>66</v>
      </c>
      <c r="B62" s="167"/>
      <c r="C62" s="167"/>
      <c r="D62" s="167"/>
      <c r="E62" s="167"/>
      <c r="F62" s="99"/>
    </row>
    <row r="63" spans="1:6" ht="51.75">
      <c r="A63" s="40">
        <v>55</v>
      </c>
      <c r="B63" s="52" t="s">
        <v>67</v>
      </c>
      <c r="C63" s="40" t="s">
        <v>59</v>
      </c>
      <c r="D63" s="40" t="s">
        <v>13</v>
      </c>
      <c r="E63" s="40">
        <v>1</v>
      </c>
      <c r="F63" s="67">
        <v>700</v>
      </c>
    </row>
    <row r="64" spans="1:6" ht="17.25">
      <c r="A64" s="40">
        <v>56</v>
      </c>
      <c r="B64" s="52" t="s">
        <v>68</v>
      </c>
      <c r="C64" s="40" t="s">
        <v>59</v>
      </c>
      <c r="D64" s="40" t="s">
        <v>13</v>
      </c>
      <c r="E64" s="40">
        <v>1</v>
      </c>
      <c r="F64" s="67">
        <v>700</v>
      </c>
    </row>
    <row r="65" spans="1:6" ht="51.75">
      <c r="A65" s="40">
        <v>57</v>
      </c>
      <c r="B65" s="52" t="s">
        <v>69</v>
      </c>
      <c r="C65" s="40" t="s">
        <v>70</v>
      </c>
      <c r="D65" s="40" t="s">
        <v>13</v>
      </c>
      <c r="E65" s="40">
        <v>1</v>
      </c>
      <c r="F65" s="67">
        <v>700</v>
      </c>
    </row>
    <row r="66" spans="1:6" ht="34.5">
      <c r="A66" s="40">
        <v>59</v>
      </c>
      <c r="B66" s="52" t="s">
        <v>71</v>
      </c>
      <c r="C66" s="40" t="s">
        <v>72</v>
      </c>
      <c r="D66" s="40" t="s">
        <v>13</v>
      </c>
      <c r="E66" s="40">
        <v>1</v>
      </c>
      <c r="F66" s="67">
        <v>1000</v>
      </c>
    </row>
    <row r="67" spans="1:6" ht="51.75">
      <c r="A67" s="40">
        <v>60</v>
      </c>
      <c r="B67" s="52" t="s">
        <v>73</v>
      </c>
      <c r="C67" s="40" t="s">
        <v>74</v>
      </c>
      <c r="D67" s="40" t="s">
        <v>13</v>
      </c>
      <c r="E67" s="40">
        <v>1</v>
      </c>
      <c r="F67" s="67">
        <v>1100</v>
      </c>
    </row>
    <row r="68" spans="1:6" ht="17.25">
      <c r="A68" s="167" t="s">
        <v>286</v>
      </c>
      <c r="B68" s="167"/>
      <c r="C68" s="167"/>
      <c r="D68" s="167"/>
      <c r="E68" s="167"/>
      <c r="F68" s="99"/>
    </row>
    <row r="69" spans="1:6" ht="34.5">
      <c r="A69" s="40">
        <v>61</v>
      </c>
      <c r="B69" s="39" t="s">
        <v>75</v>
      </c>
      <c r="C69" s="40" t="s">
        <v>17</v>
      </c>
      <c r="D69" s="40" t="s">
        <v>9</v>
      </c>
      <c r="E69" s="40">
        <v>2</v>
      </c>
      <c r="F69" s="25">
        <v>1660</v>
      </c>
    </row>
    <row r="70" spans="1:6" ht="17.25">
      <c r="A70" s="40">
        <v>62</v>
      </c>
      <c r="B70" s="39" t="s">
        <v>76</v>
      </c>
      <c r="C70" s="40" t="s">
        <v>17</v>
      </c>
      <c r="D70" s="40" t="s">
        <v>9</v>
      </c>
      <c r="E70" s="40">
        <v>2</v>
      </c>
      <c r="F70" s="25">
        <v>1660</v>
      </c>
    </row>
    <row r="71" spans="1:6" ht="17.25">
      <c r="A71" s="40">
        <v>63</v>
      </c>
      <c r="B71" s="39" t="s">
        <v>77</v>
      </c>
      <c r="C71" s="40" t="s">
        <v>17</v>
      </c>
      <c r="D71" s="40" t="s">
        <v>9</v>
      </c>
      <c r="E71" s="40">
        <v>2</v>
      </c>
      <c r="F71" s="25">
        <v>1660</v>
      </c>
    </row>
    <row r="72" spans="1:6" ht="17.25">
      <c r="A72" s="40">
        <v>64</v>
      </c>
      <c r="B72" s="39" t="s">
        <v>78</v>
      </c>
      <c r="C72" s="40" t="s">
        <v>17</v>
      </c>
      <c r="D72" s="40" t="s">
        <v>9</v>
      </c>
      <c r="E72" s="40">
        <v>2</v>
      </c>
      <c r="F72" s="25">
        <v>1980</v>
      </c>
    </row>
    <row r="73" spans="1:6" ht="17.25">
      <c r="A73" s="40">
        <v>65</v>
      </c>
      <c r="B73" s="39" t="s">
        <v>79</v>
      </c>
      <c r="C73" s="40" t="s">
        <v>17</v>
      </c>
      <c r="D73" s="40" t="s">
        <v>9</v>
      </c>
      <c r="E73" s="40">
        <v>2</v>
      </c>
      <c r="F73" s="25">
        <v>1980</v>
      </c>
    </row>
    <row r="74" spans="1:6" ht="34.5">
      <c r="A74" s="40">
        <v>66</v>
      </c>
      <c r="B74" s="57" t="s">
        <v>80</v>
      </c>
      <c r="C74" s="40" t="s">
        <v>17</v>
      </c>
      <c r="D74" s="40" t="s">
        <v>9</v>
      </c>
      <c r="E74" s="40">
        <v>2</v>
      </c>
      <c r="F74" s="25">
        <v>2240</v>
      </c>
    </row>
    <row r="75" spans="1:6" ht="17.25">
      <c r="A75" s="40">
        <v>67</v>
      </c>
      <c r="B75" s="57" t="s">
        <v>81</v>
      </c>
      <c r="C75" s="40" t="s">
        <v>17</v>
      </c>
      <c r="D75" s="40" t="s">
        <v>9</v>
      </c>
      <c r="E75" s="40">
        <v>2</v>
      </c>
      <c r="F75" s="25">
        <v>6900</v>
      </c>
    </row>
    <row r="76" spans="1:6" ht="51.75">
      <c r="A76" s="40">
        <v>68</v>
      </c>
      <c r="B76" s="39" t="s">
        <v>82</v>
      </c>
      <c r="C76" s="40" t="s">
        <v>17</v>
      </c>
      <c r="D76" s="40" t="s">
        <v>9</v>
      </c>
      <c r="E76" s="40">
        <v>2</v>
      </c>
      <c r="F76" s="25">
        <v>2200</v>
      </c>
    </row>
    <row r="77" spans="1:6" ht="17.25">
      <c r="A77" s="40">
        <v>69</v>
      </c>
      <c r="B77" s="57" t="s">
        <v>83</v>
      </c>
      <c r="C77" s="40" t="s">
        <v>17</v>
      </c>
      <c r="D77" s="40" t="s">
        <v>9</v>
      </c>
      <c r="E77" s="40">
        <v>2</v>
      </c>
      <c r="F77" s="25">
        <v>3600</v>
      </c>
    </row>
    <row r="78" spans="1:6" ht="51.75">
      <c r="A78" s="40">
        <v>70</v>
      </c>
      <c r="B78" s="57" t="s">
        <v>84</v>
      </c>
      <c r="C78" s="40" t="s">
        <v>283</v>
      </c>
      <c r="D78" s="40" t="s">
        <v>9</v>
      </c>
      <c r="E78" s="93" t="s">
        <v>85</v>
      </c>
      <c r="F78" s="67">
        <v>3800</v>
      </c>
    </row>
    <row r="79" spans="1:6" ht="51.75">
      <c r="A79" s="40">
        <v>71</v>
      </c>
      <c r="B79" s="39" t="s">
        <v>86</v>
      </c>
      <c r="C79" s="40" t="s">
        <v>17</v>
      </c>
      <c r="D79" s="40" t="s">
        <v>9</v>
      </c>
      <c r="E79" s="40">
        <v>2</v>
      </c>
      <c r="F79" s="25">
        <v>1960</v>
      </c>
    </row>
    <row r="80" spans="1:6" ht="34.5">
      <c r="A80" s="40">
        <v>72</v>
      </c>
      <c r="B80" s="39" t="s">
        <v>87</v>
      </c>
      <c r="C80" s="40" t="s">
        <v>17</v>
      </c>
      <c r="D80" s="40" t="s">
        <v>9</v>
      </c>
      <c r="E80" s="40">
        <v>2</v>
      </c>
      <c r="F80" s="25">
        <v>1960</v>
      </c>
    </row>
    <row r="81" spans="1:6" ht="34.5">
      <c r="A81" s="40">
        <v>73</v>
      </c>
      <c r="B81" s="39" t="s">
        <v>88</v>
      </c>
      <c r="C81" s="40" t="s">
        <v>17</v>
      </c>
      <c r="D81" s="40" t="s">
        <v>9</v>
      </c>
      <c r="E81" s="40">
        <v>2</v>
      </c>
      <c r="F81" s="25">
        <v>1960</v>
      </c>
    </row>
    <row r="82" spans="1:6" ht="17.25">
      <c r="A82" s="40">
        <v>74</v>
      </c>
      <c r="B82" s="39" t="s">
        <v>89</v>
      </c>
      <c r="C82" s="40" t="s">
        <v>17</v>
      </c>
      <c r="D82" s="40" t="s">
        <v>9</v>
      </c>
      <c r="E82" s="40">
        <v>2</v>
      </c>
      <c r="F82" s="25">
        <v>1960</v>
      </c>
    </row>
    <row r="83" spans="1:6" ht="17.25">
      <c r="A83" s="40">
        <v>75</v>
      </c>
      <c r="B83" s="52" t="s">
        <v>90</v>
      </c>
      <c r="C83" s="40" t="s">
        <v>17</v>
      </c>
      <c r="D83" s="40" t="s">
        <v>9</v>
      </c>
      <c r="E83" s="40">
        <v>2</v>
      </c>
      <c r="F83" s="25">
        <v>1960</v>
      </c>
    </row>
    <row r="84" spans="1:6" ht="17.25">
      <c r="A84" s="40">
        <v>76</v>
      </c>
      <c r="B84" s="39" t="s">
        <v>91</v>
      </c>
      <c r="C84" s="40" t="s">
        <v>17</v>
      </c>
      <c r="D84" s="40" t="s">
        <v>9</v>
      </c>
      <c r="E84" s="40">
        <v>2</v>
      </c>
      <c r="F84" s="25">
        <v>1960</v>
      </c>
    </row>
    <row r="85" spans="1:6" ht="17.25">
      <c r="A85" s="40">
        <v>77</v>
      </c>
      <c r="B85" s="39" t="s">
        <v>92</v>
      </c>
      <c r="C85" s="40" t="s">
        <v>17</v>
      </c>
      <c r="D85" s="40" t="s">
        <v>9</v>
      </c>
      <c r="E85" s="93" t="s">
        <v>85</v>
      </c>
      <c r="F85" s="25">
        <v>2520</v>
      </c>
    </row>
    <row r="86" spans="1:6" ht="17.25">
      <c r="A86" s="40">
        <v>78</v>
      </c>
      <c r="B86" s="39" t="s">
        <v>93</v>
      </c>
      <c r="C86" s="40" t="s">
        <v>17</v>
      </c>
      <c r="D86" s="40" t="s">
        <v>9</v>
      </c>
      <c r="E86" s="40">
        <v>2</v>
      </c>
      <c r="F86" s="25">
        <v>1960</v>
      </c>
    </row>
    <row r="87" spans="1:6" ht="126.75">
      <c r="A87" s="40">
        <v>79</v>
      </c>
      <c r="B87" s="39" t="s">
        <v>728</v>
      </c>
      <c r="C87" s="40" t="s">
        <v>17</v>
      </c>
      <c r="D87" s="40" t="s">
        <v>9</v>
      </c>
      <c r="E87" s="40">
        <v>2</v>
      </c>
      <c r="F87" s="25">
        <v>3500</v>
      </c>
    </row>
    <row r="88" spans="1:6" ht="51.75">
      <c r="A88" s="40">
        <v>80</v>
      </c>
      <c r="B88" s="39" t="s">
        <v>94</v>
      </c>
      <c r="C88" s="40" t="s">
        <v>17</v>
      </c>
      <c r="D88" s="40" t="s">
        <v>9</v>
      </c>
      <c r="E88" s="40">
        <v>2</v>
      </c>
      <c r="F88" s="25">
        <v>2300</v>
      </c>
    </row>
    <row r="89" spans="1:6" ht="34.5">
      <c r="A89" s="40">
        <v>81</v>
      </c>
      <c r="B89" s="39" t="s">
        <v>95</v>
      </c>
      <c r="C89" s="40" t="s">
        <v>17</v>
      </c>
      <c r="D89" s="40" t="s">
        <v>9</v>
      </c>
      <c r="E89" s="40">
        <v>2</v>
      </c>
      <c r="F89" s="25">
        <v>3600</v>
      </c>
    </row>
    <row r="90" spans="1:6" ht="17.25">
      <c r="A90" s="40">
        <v>82</v>
      </c>
      <c r="B90" s="39" t="s">
        <v>96</v>
      </c>
      <c r="C90" s="40" t="s">
        <v>17</v>
      </c>
      <c r="D90" s="40" t="s">
        <v>9</v>
      </c>
      <c r="E90" s="40">
        <v>2</v>
      </c>
      <c r="F90" s="25">
        <v>1960</v>
      </c>
    </row>
    <row r="91" spans="1:6" ht="17.25">
      <c r="A91" s="40">
        <v>83</v>
      </c>
      <c r="B91" s="39" t="s">
        <v>97</v>
      </c>
      <c r="C91" s="40" t="s">
        <v>17</v>
      </c>
      <c r="D91" s="40" t="s">
        <v>9</v>
      </c>
      <c r="E91" s="93" t="s">
        <v>85</v>
      </c>
      <c r="F91" s="25">
        <v>3500</v>
      </c>
    </row>
    <row r="92" spans="1:6" ht="17.25">
      <c r="A92" s="40">
        <v>84</v>
      </c>
      <c r="B92" s="39" t="s">
        <v>98</v>
      </c>
      <c r="C92" s="40" t="s">
        <v>17</v>
      </c>
      <c r="D92" s="40" t="s">
        <v>9</v>
      </c>
      <c r="E92" s="40">
        <v>2</v>
      </c>
      <c r="F92" s="25">
        <v>2860</v>
      </c>
    </row>
    <row r="93" spans="1:6" ht="17.25">
      <c r="A93" s="40">
        <v>85</v>
      </c>
      <c r="B93" s="39" t="s">
        <v>99</v>
      </c>
      <c r="C93" s="40" t="s">
        <v>17</v>
      </c>
      <c r="D93" s="40" t="s">
        <v>9</v>
      </c>
      <c r="E93" s="40">
        <v>2</v>
      </c>
      <c r="F93" s="25">
        <v>2860</v>
      </c>
    </row>
    <row r="94" spans="1:6" ht="51.75">
      <c r="A94" s="40">
        <v>86</v>
      </c>
      <c r="B94" s="39" t="s">
        <v>100</v>
      </c>
      <c r="C94" s="40" t="s">
        <v>17</v>
      </c>
      <c r="D94" s="40" t="s">
        <v>9</v>
      </c>
      <c r="E94" s="40">
        <v>2</v>
      </c>
      <c r="F94" s="25">
        <v>4500</v>
      </c>
    </row>
    <row r="95" spans="1:6" ht="69">
      <c r="A95" s="40">
        <v>87</v>
      </c>
      <c r="B95" s="39" t="s">
        <v>101</v>
      </c>
      <c r="C95" s="40" t="s">
        <v>17</v>
      </c>
      <c r="D95" s="40" t="s">
        <v>9</v>
      </c>
      <c r="E95" s="40" t="s">
        <v>85</v>
      </c>
      <c r="F95" s="25">
        <v>4500</v>
      </c>
    </row>
    <row r="96" spans="1:6" ht="17.25">
      <c r="A96" s="40">
        <v>88</v>
      </c>
      <c r="B96" s="39" t="s">
        <v>102</v>
      </c>
      <c r="C96" s="40" t="s">
        <v>17</v>
      </c>
      <c r="D96" s="40" t="s">
        <v>9</v>
      </c>
      <c r="E96" s="40" t="s">
        <v>85</v>
      </c>
      <c r="F96" s="25">
        <v>7500</v>
      </c>
    </row>
    <row r="97" spans="1:6" ht="17.25">
      <c r="A97" s="167" t="s">
        <v>103</v>
      </c>
      <c r="B97" s="168"/>
      <c r="C97" s="168"/>
      <c r="D97" s="168"/>
      <c r="E97" s="168"/>
      <c r="F97" s="25"/>
    </row>
    <row r="98" spans="1:6" ht="17.25">
      <c r="A98" s="40">
        <v>89</v>
      </c>
      <c r="B98" s="39" t="s">
        <v>104</v>
      </c>
      <c r="C98" s="40" t="s">
        <v>17</v>
      </c>
      <c r="D98" s="40" t="s">
        <v>9</v>
      </c>
      <c r="E98" s="40">
        <v>2</v>
      </c>
      <c r="F98" s="25">
        <v>1300</v>
      </c>
    </row>
    <row r="99" spans="1:6" ht="17.25">
      <c r="A99" s="40">
        <v>90</v>
      </c>
      <c r="B99" s="39" t="s">
        <v>105</v>
      </c>
      <c r="C99" s="40" t="s">
        <v>17</v>
      </c>
      <c r="D99" s="40" t="s">
        <v>9</v>
      </c>
      <c r="E99" s="40">
        <v>2</v>
      </c>
      <c r="F99" s="25">
        <v>1300</v>
      </c>
    </row>
    <row r="100" spans="1:6" ht="17.25">
      <c r="A100" s="40">
        <v>91</v>
      </c>
      <c r="B100" s="39" t="s">
        <v>106</v>
      </c>
      <c r="C100" s="40" t="s">
        <v>17</v>
      </c>
      <c r="D100" s="40" t="s">
        <v>9</v>
      </c>
      <c r="E100" s="40">
        <v>2</v>
      </c>
      <c r="F100" s="25">
        <v>1300</v>
      </c>
    </row>
    <row r="101" spans="1:6" ht="17.25">
      <c r="A101" s="40">
        <v>92</v>
      </c>
      <c r="B101" s="39" t="s">
        <v>107</v>
      </c>
      <c r="C101" s="40" t="s">
        <v>17</v>
      </c>
      <c r="D101" s="40" t="s">
        <v>9</v>
      </c>
      <c r="E101" s="40">
        <v>2</v>
      </c>
      <c r="F101" s="25">
        <v>2000</v>
      </c>
    </row>
    <row r="102" spans="1:6" ht="17.25">
      <c r="A102" s="40">
        <v>93</v>
      </c>
      <c r="B102" s="39" t="s">
        <v>108</v>
      </c>
      <c r="C102" s="40" t="s">
        <v>17</v>
      </c>
      <c r="D102" s="40" t="s">
        <v>9</v>
      </c>
      <c r="E102" s="40">
        <v>2</v>
      </c>
      <c r="F102" s="25">
        <v>1700</v>
      </c>
    </row>
    <row r="103" spans="1:6" ht="17.25">
      <c r="A103" s="40">
        <v>94</v>
      </c>
      <c r="B103" s="39" t="s">
        <v>109</v>
      </c>
      <c r="C103" s="40" t="s">
        <v>17</v>
      </c>
      <c r="D103" s="40" t="s">
        <v>9</v>
      </c>
      <c r="E103" s="40">
        <v>2</v>
      </c>
      <c r="F103" s="25">
        <v>1700</v>
      </c>
    </row>
    <row r="104" spans="1:6" ht="34.5">
      <c r="A104" s="40">
        <v>95</v>
      </c>
      <c r="B104" s="39" t="s">
        <v>110</v>
      </c>
      <c r="C104" s="40" t="s">
        <v>17</v>
      </c>
      <c r="D104" s="40" t="s">
        <v>9</v>
      </c>
      <c r="E104" s="40" t="s">
        <v>85</v>
      </c>
      <c r="F104" s="25">
        <v>8860</v>
      </c>
    </row>
    <row r="105" spans="1:6" ht="17.25">
      <c r="A105" s="167" t="s">
        <v>111</v>
      </c>
      <c r="B105" s="167"/>
      <c r="C105" s="167"/>
      <c r="D105" s="167"/>
      <c r="E105" s="167"/>
      <c r="F105" s="99"/>
    </row>
    <row r="106" spans="1:6" ht="69">
      <c r="A106" s="40">
        <v>96</v>
      </c>
      <c r="B106" s="39" t="s">
        <v>112</v>
      </c>
      <c r="C106" s="40" t="s">
        <v>17</v>
      </c>
      <c r="D106" s="40" t="s">
        <v>13</v>
      </c>
      <c r="E106" s="40">
        <v>2</v>
      </c>
      <c r="F106" s="25">
        <v>6000</v>
      </c>
    </row>
    <row r="107" spans="1:6" ht="51.75">
      <c r="A107" s="40">
        <v>97</v>
      </c>
      <c r="B107" s="39" t="s">
        <v>113</v>
      </c>
      <c r="C107" s="40" t="s">
        <v>17</v>
      </c>
      <c r="D107" s="40" t="s">
        <v>13</v>
      </c>
      <c r="E107" s="93" t="s">
        <v>85</v>
      </c>
      <c r="F107" s="25">
        <v>4600</v>
      </c>
    </row>
    <row r="108" spans="1:6" ht="86.25">
      <c r="A108" s="40">
        <v>98</v>
      </c>
      <c r="B108" s="39" t="s">
        <v>114</v>
      </c>
      <c r="C108" s="40" t="s">
        <v>17</v>
      </c>
      <c r="D108" s="40" t="s">
        <v>13</v>
      </c>
      <c r="E108" s="93" t="s">
        <v>85</v>
      </c>
      <c r="F108" s="25">
        <v>2500</v>
      </c>
    </row>
    <row r="109" spans="1:6" ht="34.5">
      <c r="A109" s="40">
        <v>99</v>
      </c>
      <c r="B109" s="39" t="s">
        <v>115</v>
      </c>
      <c r="C109" s="40" t="s">
        <v>17</v>
      </c>
      <c r="D109" s="40" t="s">
        <v>13</v>
      </c>
      <c r="E109" s="93" t="s">
        <v>85</v>
      </c>
      <c r="F109" s="25">
        <v>4000</v>
      </c>
    </row>
    <row r="110" spans="1:6" ht="51.75">
      <c r="A110" s="40">
        <v>100</v>
      </c>
      <c r="B110" s="39" t="s">
        <v>116</v>
      </c>
      <c r="C110" s="40" t="s">
        <v>17</v>
      </c>
      <c r="D110" s="40" t="s">
        <v>13</v>
      </c>
      <c r="E110" s="93" t="s">
        <v>85</v>
      </c>
      <c r="F110" s="25">
        <v>14000</v>
      </c>
    </row>
    <row r="111" spans="1:6" ht="34.5">
      <c r="A111" s="40">
        <v>101</v>
      </c>
      <c r="B111" s="39" t="s">
        <v>117</v>
      </c>
      <c r="C111" s="40" t="s">
        <v>17</v>
      </c>
      <c r="D111" s="40" t="s">
        <v>13</v>
      </c>
      <c r="E111" s="93" t="s">
        <v>85</v>
      </c>
      <c r="F111" s="25">
        <v>4000</v>
      </c>
    </row>
    <row r="112" spans="1:6" ht="34.5">
      <c r="A112" s="40">
        <v>102</v>
      </c>
      <c r="B112" s="39" t="s">
        <v>118</v>
      </c>
      <c r="C112" s="40" t="s">
        <v>17</v>
      </c>
      <c r="D112" s="40" t="s">
        <v>13</v>
      </c>
      <c r="E112" s="93" t="s">
        <v>85</v>
      </c>
      <c r="F112" s="25">
        <v>4600</v>
      </c>
    </row>
    <row r="113" spans="1:6" ht="34.5">
      <c r="A113" s="40">
        <v>103</v>
      </c>
      <c r="B113" s="39" t="s">
        <v>119</v>
      </c>
      <c r="C113" s="40" t="s">
        <v>17</v>
      </c>
      <c r="D113" s="40" t="s">
        <v>13</v>
      </c>
      <c r="E113" s="93" t="s">
        <v>85</v>
      </c>
      <c r="F113" s="25">
        <v>4800</v>
      </c>
    </row>
    <row r="114" spans="1:6" ht="17.25">
      <c r="A114" s="167" t="s">
        <v>120</v>
      </c>
      <c r="B114" s="167"/>
      <c r="C114" s="167"/>
      <c r="D114" s="167"/>
      <c r="E114" s="167"/>
      <c r="F114" s="99"/>
    </row>
    <row r="115" spans="1:6" ht="34.5">
      <c r="A115" s="40">
        <v>104</v>
      </c>
      <c r="B115" s="39" t="s">
        <v>121</v>
      </c>
      <c r="C115" s="40" t="s">
        <v>17</v>
      </c>
      <c r="D115" s="40" t="s">
        <v>9</v>
      </c>
      <c r="E115" s="72" t="s">
        <v>85</v>
      </c>
      <c r="F115" s="25">
        <v>5500</v>
      </c>
    </row>
    <row r="116" spans="1:6" ht="34.5">
      <c r="A116" s="40">
        <v>105</v>
      </c>
      <c r="B116" s="39" t="s">
        <v>122</v>
      </c>
      <c r="C116" s="40" t="s">
        <v>17</v>
      </c>
      <c r="D116" s="40" t="s">
        <v>9</v>
      </c>
      <c r="E116" s="72" t="s">
        <v>85</v>
      </c>
      <c r="F116" s="25">
        <v>6500</v>
      </c>
    </row>
    <row r="117" spans="1:6" ht="17.25">
      <c r="A117" s="40">
        <v>106</v>
      </c>
      <c r="B117" s="39" t="s">
        <v>123</v>
      </c>
      <c r="C117" s="40" t="s">
        <v>17</v>
      </c>
      <c r="D117" s="40" t="s">
        <v>13</v>
      </c>
      <c r="E117" s="72" t="s">
        <v>85</v>
      </c>
      <c r="F117" s="25">
        <v>3200</v>
      </c>
    </row>
    <row r="118" spans="1:6" ht="17.25">
      <c r="A118" s="167" t="s">
        <v>124</v>
      </c>
      <c r="B118" s="167"/>
      <c r="C118" s="167"/>
      <c r="D118" s="167"/>
      <c r="E118" s="167"/>
      <c r="F118" s="99"/>
    </row>
    <row r="119" spans="1:6" ht="34.5">
      <c r="A119" s="40">
        <v>107</v>
      </c>
      <c r="B119" s="52" t="s">
        <v>125</v>
      </c>
      <c r="C119" s="40" t="s">
        <v>17</v>
      </c>
      <c r="D119" s="40" t="s">
        <v>9</v>
      </c>
      <c r="E119" s="40">
        <v>2</v>
      </c>
      <c r="F119" s="25">
        <v>2360</v>
      </c>
    </row>
    <row r="120" spans="1:6" ht="17.25">
      <c r="A120" s="40">
        <v>108</v>
      </c>
      <c r="B120" s="39" t="s">
        <v>126</v>
      </c>
      <c r="C120" s="40" t="s">
        <v>17</v>
      </c>
      <c r="D120" s="40" t="s">
        <v>9</v>
      </c>
      <c r="E120" s="40">
        <v>2</v>
      </c>
      <c r="F120" s="25">
        <v>2360</v>
      </c>
    </row>
    <row r="121" spans="1:6" ht="34.5">
      <c r="A121" s="40">
        <v>109</v>
      </c>
      <c r="B121" s="39" t="s">
        <v>127</v>
      </c>
      <c r="C121" s="40" t="s">
        <v>17</v>
      </c>
      <c r="D121" s="40" t="s">
        <v>9</v>
      </c>
      <c r="E121" s="40">
        <v>2</v>
      </c>
      <c r="F121" s="25">
        <v>2700</v>
      </c>
    </row>
    <row r="122" spans="1:6" ht="17.25">
      <c r="A122" s="40">
        <v>110</v>
      </c>
      <c r="B122" s="39" t="s">
        <v>128</v>
      </c>
      <c r="C122" s="40" t="s">
        <v>17</v>
      </c>
      <c r="D122" s="40" t="s">
        <v>9</v>
      </c>
      <c r="E122" s="40">
        <v>2</v>
      </c>
      <c r="F122" s="25">
        <v>2360</v>
      </c>
    </row>
    <row r="123" spans="1:6" ht="17.25">
      <c r="A123" s="40">
        <v>111</v>
      </c>
      <c r="B123" s="39" t="s">
        <v>129</v>
      </c>
      <c r="C123" s="40" t="s">
        <v>17</v>
      </c>
      <c r="D123" s="40" t="s">
        <v>9</v>
      </c>
      <c r="E123" s="40">
        <v>2</v>
      </c>
      <c r="F123" s="25">
        <v>4300</v>
      </c>
    </row>
    <row r="124" spans="1:6" ht="51.75">
      <c r="A124" s="40">
        <v>112</v>
      </c>
      <c r="B124" s="39" t="s">
        <v>130</v>
      </c>
      <c r="C124" s="40" t="s">
        <v>17</v>
      </c>
      <c r="D124" s="40" t="s">
        <v>9</v>
      </c>
      <c r="E124" s="40">
        <v>2</v>
      </c>
      <c r="F124" s="25">
        <v>2500</v>
      </c>
    </row>
    <row r="125" spans="1:6" ht="51.75">
      <c r="A125" s="40">
        <v>113</v>
      </c>
      <c r="B125" s="39" t="s">
        <v>131</v>
      </c>
      <c r="C125" s="40" t="s">
        <v>17</v>
      </c>
      <c r="D125" s="40" t="s">
        <v>9</v>
      </c>
      <c r="E125" s="40">
        <v>2</v>
      </c>
      <c r="F125" s="25">
        <v>2500</v>
      </c>
    </row>
    <row r="126" spans="1:6" ht="51.75">
      <c r="A126" s="40">
        <v>114</v>
      </c>
      <c r="B126" s="39" t="s">
        <v>132</v>
      </c>
      <c r="C126" s="40" t="s">
        <v>17</v>
      </c>
      <c r="D126" s="40" t="s">
        <v>9</v>
      </c>
      <c r="E126" s="93" t="s">
        <v>85</v>
      </c>
      <c r="F126" s="25">
        <v>24400</v>
      </c>
    </row>
    <row r="127" spans="1:6" ht="34.5">
      <c r="A127" s="40">
        <v>115</v>
      </c>
      <c r="B127" s="39" t="s">
        <v>133</v>
      </c>
      <c r="C127" s="40" t="s">
        <v>17</v>
      </c>
      <c r="D127" s="40" t="s">
        <v>9</v>
      </c>
      <c r="E127" s="40">
        <v>2</v>
      </c>
      <c r="F127" s="25">
        <v>2700</v>
      </c>
    </row>
    <row r="128" spans="1:6" ht="34.5">
      <c r="A128" s="40">
        <v>116</v>
      </c>
      <c r="B128" s="39" t="s">
        <v>134</v>
      </c>
      <c r="C128" s="40" t="s">
        <v>17</v>
      </c>
      <c r="D128" s="40" t="s">
        <v>9</v>
      </c>
      <c r="E128" s="40">
        <v>2</v>
      </c>
      <c r="F128" s="25">
        <v>2700</v>
      </c>
    </row>
    <row r="129" spans="1:6" ht="51.75">
      <c r="A129" s="40">
        <v>117</v>
      </c>
      <c r="B129" s="52" t="s">
        <v>135</v>
      </c>
      <c r="C129" s="40" t="s">
        <v>283</v>
      </c>
      <c r="D129" s="40" t="s">
        <v>9</v>
      </c>
      <c r="E129" s="40">
        <v>2</v>
      </c>
      <c r="F129" s="25">
        <v>2900</v>
      </c>
    </row>
    <row r="130" spans="1:6" ht="34.5">
      <c r="A130" s="40">
        <v>118</v>
      </c>
      <c r="B130" s="52" t="s">
        <v>136</v>
      </c>
      <c r="C130" s="40" t="s">
        <v>17</v>
      </c>
      <c r="D130" s="40" t="s">
        <v>9</v>
      </c>
      <c r="E130" s="40">
        <v>2</v>
      </c>
      <c r="F130" s="25">
        <v>3400</v>
      </c>
    </row>
    <row r="131" spans="1:6" ht="86.25">
      <c r="A131" s="40">
        <v>119</v>
      </c>
      <c r="B131" s="52" t="s">
        <v>137</v>
      </c>
      <c r="C131" s="40" t="s">
        <v>17</v>
      </c>
      <c r="D131" s="40" t="s">
        <v>9</v>
      </c>
      <c r="E131" s="40">
        <v>2</v>
      </c>
      <c r="F131" s="25">
        <v>3000</v>
      </c>
    </row>
    <row r="132" spans="1:6" ht="34.5">
      <c r="A132" s="40">
        <v>120</v>
      </c>
      <c r="B132" s="52" t="s">
        <v>138</v>
      </c>
      <c r="C132" s="40" t="s">
        <v>17</v>
      </c>
      <c r="D132" s="40" t="s">
        <v>9</v>
      </c>
      <c r="E132" s="40">
        <v>2</v>
      </c>
      <c r="F132" s="25">
        <v>8440</v>
      </c>
    </row>
    <row r="133" spans="1:6" ht="17.25">
      <c r="A133" s="167" t="s">
        <v>139</v>
      </c>
      <c r="B133" s="167"/>
      <c r="C133" s="167"/>
      <c r="D133" s="167"/>
      <c r="E133" s="167"/>
      <c r="F133" s="99"/>
    </row>
    <row r="134" spans="1:6" ht="17.25">
      <c r="A134" s="40">
        <v>121</v>
      </c>
      <c r="B134" s="39" t="s">
        <v>140</v>
      </c>
      <c r="C134" s="40" t="s">
        <v>17</v>
      </c>
      <c r="D134" s="40" t="s">
        <v>9</v>
      </c>
      <c r="E134" s="40">
        <v>2</v>
      </c>
      <c r="F134" s="25">
        <v>3900</v>
      </c>
    </row>
    <row r="135" spans="1:6" ht="17.25">
      <c r="A135" s="40">
        <v>122</v>
      </c>
      <c r="B135" s="52" t="s">
        <v>141</v>
      </c>
      <c r="C135" s="40" t="s">
        <v>17</v>
      </c>
      <c r="D135" s="40" t="s">
        <v>9</v>
      </c>
      <c r="E135" s="40">
        <v>2</v>
      </c>
      <c r="F135" s="25">
        <v>3500</v>
      </c>
    </row>
    <row r="136" spans="1:6" ht="17.25">
      <c r="A136" s="167" t="s">
        <v>142</v>
      </c>
      <c r="B136" s="167"/>
      <c r="C136" s="167"/>
      <c r="D136" s="167"/>
      <c r="E136" s="167"/>
      <c r="F136" s="99"/>
    </row>
    <row r="137" spans="1:6" ht="17.25">
      <c r="A137" s="40">
        <v>123</v>
      </c>
      <c r="B137" s="52" t="s">
        <v>143</v>
      </c>
      <c r="C137" s="40" t="s">
        <v>17</v>
      </c>
      <c r="D137" s="40" t="s">
        <v>9</v>
      </c>
      <c r="E137" s="40">
        <v>2</v>
      </c>
      <c r="F137" s="25">
        <v>8400</v>
      </c>
    </row>
    <row r="138" spans="1:6" ht="17.25">
      <c r="A138" s="167" t="s">
        <v>144</v>
      </c>
      <c r="B138" s="167"/>
      <c r="C138" s="167"/>
      <c r="D138" s="167"/>
      <c r="E138" s="167"/>
      <c r="F138" s="99"/>
    </row>
    <row r="139" spans="1:6" ht="17.25">
      <c r="A139" s="40">
        <v>124</v>
      </c>
      <c r="B139" s="52" t="s">
        <v>145</v>
      </c>
      <c r="C139" s="40" t="s">
        <v>17</v>
      </c>
      <c r="D139" s="40" t="s">
        <v>9</v>
      </c>
      <c r="E139" s="93" t="s">
        <v>14</v>
      </c>
      <c r="F139" s="25">
        <v>17600</v>
      </c>
    </row>
    <row r="140" spans="1:6" ht="29.25" customHeight="1">
      <c r="A140" s="167" t="s">
        <v>146</v>
      </c>
      <c r="B140" s="167"/>
      <c r="C140" s="167"/>
      <c r="D140" s="167"/>
      <c r="E140" s="167"/>
      <c r="F140" s="99"/>
    </row>
    <row r="141" spans="1:6" ht="86.25">
      <c r="A141" s="40">
        <v>125</v>
      </c>
      <c r="B141" s="39" t="s">
        <v>147</v>
      </c>
      <c r="C141" s="40" t="s">
        <v>17</v>
      </c>
      <c r="D141" s="40" t="s">
        <v>9</v>
      </c>
      <c r="E141" s="40">
        <v>2</v>
      </c>
      <c r="F141" s="25">
        <v>9600</v>
      </c>
    </row>
    <row r="142" spans="1:6" ht="17.25">
      <c r="A142" s="167" t="s">
        <v>148</v>
      </c>
      <c r="B142" s="167"/>
      <c r="C142" s="167"/>
      <c r="D142" s="167"/>
      <c r="E142" s="167"/>
      <c r="F142" s="25"/>
    </row>
    <row r="143" spans="1:6" ht="51.75">
      <c r="A143" s="40">
        <v>126</v>
      </c>
      <c r="B143" s="52" t="s">
        <v>149</v>
      </c>
      <c r="C143" s="40" t="s">
        <v>17</v>
      </c>
      <c r="D143" s="40" t="s">
        <v>9</v>
      </c>
      <c r="E143" s="40">
        <v>2</v>
      </c>
      <c r="F143" s="25">
        <v>5000</v>
      </c>
    </row>
    <row r="144" spans="1:6" ht="34.5">
      <c r="A144" s="40">
        <v>127</v>
      </c>
      <c r="B144" s="52" t="s">
        <v>150</v>
      </c>
      <c r="C144" s="40" t="s">
        <v>8</v>
      </c>
      <c r="D144" s="40" t="s">
        <v>9</v>
      </c>
      <c r="E144" s="40">
        <v>2</v>
      </c>
      <c r="F144" s="25">
        <v>7200</v>
      </c>
    </row>
    <row r="145" spans="1:6" ht="69">
      <c r="A145" s="40">
        <v>128</v>
      </c>
      <c r="B145" s="52" t="s">
        <v>151</v>
      </c>
      <c r="C145" s="40" t="s">
        <v>8</v>
      </c>
      <c r="D145" s="40" t="s">
        <v>9</v>
      </c>
      <c r="E145" s="40">
        <v>2</v>
      </c>
      <c r="F145" s="25">
        <v>7200</v>
      </c>
    </row>
    <row r="146" spans="1:6" ht="17.25">
      <c r="A146" s="167" t="s">
        <v>152</v>
      </c>
      <c r="B146" s="167"/>
      <c r="C146" s="167"/>
      <c r="D146" s="167"/>
      <c r="E146" s="167"/>
      <c r="F146" s="99"/>
    </row>
    <row r="147" spans="1:6" ht="103.5">
      <c r="A147" s="40">
        <v>129</v>
      </c>
      <c r="B147" s="39" t="s">
        <v>153</v>
      </c>
      <c r="C147" s="40" t="s">
        <v>17</v>
      </c>
      <c r="D147" s="40" t="s">
        <v>9</v>
      </c>
      <c r="E147" s="40">
        <v>3</v>
      </c>
      <c r="F147" s="25">
        <v>4000</v>
      </c>
    </row>
    <row r="148" spans="1:6" ht="103.5">
      <c r="A148" s="40">
        <v>130</v>
      </c>
      <c r="B148" s="39" t="s">
        <v>154</v>
      </c>
      <c r="C148" s="40" t="s">
        <v>17</v>
      </c>
      <c r="D148" s="40" t="s">
        <v>9</v>
      </c>
      <c r="E148" s="40">
        <v>3</v>
      </c>
      <c r="F148" s="25">
        <v>4600</v>
      </c>
    </row>
    <row r="149" spans="1:6" ht="28.5" customHeight="1">
      <c r="A149" s="167" t="s">
        <v>155</v>
      </c>
      <c r="B149" s="167"/>
      <c r="C149" s="167"/>
      <c r="D149" s="167"/>
      <c r="E149" s="167"/>
      <c r="F149" s="99"/>
    </row>
    <row r="150" spans="1:6" ht="17.25">
      <c r="A150" s="38">
        <v>131</v>
      </c>
      <c r="B150" s="39" t="s">
        <v>156</v>
      </c>
      <c r="C150" s="40" t="s">
        <v>17</v>
      </c>
      <c r="D150" s="40" t="s">
        <v>13</v>
      </c>
      <c r="E150" s="40">
        <v>2</v>
      </c>
      <c r="F150" s="25">
        <v>2700</v>
      </c>
    </row>
    <row r="151" spans="1:6" ht="51.75">
      <c r="A151" s="38">
        <v>132</v>
      </c>
      <c r="B151" s="39" t="s">
        <v>157</v>
      </c>
      <c r="C151" s="40" t="s">
        <v>17</v>
      </c>
      <c r="D151" s="40" t="s">
        <v>13</v>
      </c>
      <c r="E151" s="40">
        <v>2</v>
      </c>
      <c r="F151" s="25">
        <v>2900</v>
      </c>
    </row>
    <row r="152" spans="1:6" ht="17.25">
      <c r="A152" s="38">
        <v>133</v>
      </c>
      <c r="B152" s="39" t="s">
        <v>158</v>
      </c>
      <c r="C152" s="40" t="s">
        <v>17</v>
      </c>
      <c r="D152" s="40" t="s">
        <v>13</v>
      </c>
      <c r="E152" s="40">
        <v>2</v>
      </c>
      <c r="F152" s="25">
        <v>3200</v>
      </c>
    </row>
    <row r="153" spans="1:6" ht="34.5">
      <c r="A153" s="38">
        <v>134</v>
      </c>
      <c r="B153" s="39" t="s">
        <v>159</v>
      </c>
      <c r="C153" s="40" t="s">
        <v>17</v>
      </c>
      <c r="D153" s="40" t="s">
        <v>9</v>
      </c>
      <c r="E153" s="40">
        <v>2</v>
      </c>
      <c r="F153" s="25">
        <v>2260</v>
      </c>
    </row>
    <row r="154" spans="1:6" ht="34.5">
      <c r="A154" s="38">
        <v>135</v>
      </c>
      <c r="B154" s="39" t="s">
        <v>160</v>
      </c>
      <c r="C154" s="40" t="s">
        <v>17</v>
      </c>
      <c r="D154" s="40" t="s">
        <v>13</v>
      </c>
      <c r="E154" s="40">
        <v>2</v>
      </c>
      <c r="F154" s="25">
        <v>2260</v>
      </c>
    </row>
    <row r="155" spans="1:6" ht="51.75">
      <c r="A155" s="38">
        <v>136</v>
      </c>
      <c r="B155" s="39" t="s">
        <v>161</v>
      </c>
      <c r="C155" s="40" t="s">
        <v>17</v>
      </c>
      <c r="D155" s="40" t="s">
        <v>13</v>
      </c>
      <c r="E155" s="40">
        <v>2</v>
      </c>
      <c r="F155" s="25">
        <v>2260</v>
      </c>
    </row>
    <row r="156" spans="1:6" ht="51.75">
      <c r="A156" s="38">
        <v>137</v>
      </c>
      <c r="B156" s="39" t="s">
        <v>162</v>
      </c>
      <c r="C156" s="40" t="s">
        <v>17</v>
      </c>
      <c r="D156" s="40" t="s">
        <v>9</v>
      </c>
      <c r="E156" s="40">
        <v>2</v>
      </c>
      <c r="F156" s="25">
        <v>2260</v>
      </c>
    </row>
    <row r="157" spans="1:6" ht="51.75">
      <c r="A157" s="38">
        <v>138</v>
      </c>
      <c r="B157" s="39" t="s">
        <v>163</v>
      </c>
      <c r="C157" s="40" t="s">
        <v>17</v>
      </c>
      <c r="D157" s="40" t="s">
        <v>9</v>
      </c>
      <c r="E157" s="40">
        <v>2</v>
      </c>
      <c r="F157" s="25">
        <v>2260</v>
      </c>
    </row>
    <row r="158" spans="1:6" ht="51.75">
      <c r="A158" s="38">
        <v>139</v>
      </c>
      <c r="B158" s="39" t="s">
        <v>164</v>
      </c>
      <c r="C158" s="40" t="s">
        <v>17</v>
      </c>
      <c r="D158" s="40" t="s">
        <v>13</v>
      </c>
      <c r="E158" s="40">
        <v>2</v>
      </c>
      <c r="F158" s="25">
        <v>2260</v>
      </c>
    </row>
    <row r="159" spans="1:6" ht="51.75">
      <c r="A159" s="38">
        <v>140</v>
      </c>
      <c r="B159" s="52" t="s">
        <v>165</v>
      </c>
      <c r="C159" s="40" t="s">
        <v>17</v>
      </c>
      <c r="D159" s="40" t="s">
        <v>13</v>
      </c>
      <c r="E159" s="40">
        <v>2</v>
      </c>
      <c r="F159" s="25">
        <v>2120</v>
      </c>
    </row>
    <row r="160" spans="1:6" ht="86.25">
      <c r="A160" s="38">
        <v>141</v>
      </c>
      <c r="B160" s="39" t="s">
        <v>166</v>
      </c>
      <c r="C160" s="40" t="s">
        <v>17</v>
      </c>
      <c r="D160" s="40" t="s">
        <v>13</v>
      </c>
      <c r="E160" s="40">
        <v>2</v>
      </c>
      <c r="F160" s="25">
        <v>2120</v>
      </c>
    </row>
    <row r="161" spans="1:6" ht="86.25">
      <c r="A161" s="38">
        <v>142</v>
      </c>
      <c r="B161" s="39" t="s">
        <v>167</v>
      </c>
      <c r="C161" s="40" t="s">
        <v>17</v>
      </c>
      <c r="D161" s="40" t="s">
        <v>13</v>
      </c>
      <c r="E161" s="40">
        <v>2</v>
      </c>
      <c r="F161" s="25">
        <v>2120</v>
      </c>
    </row>
    <row r="162" spans="1:6" ht="17.25">
      <c r="A162" s="167" t="s">
        <v>168</v>
      </c>
      <c r="B162" s="167"/>
      <c r="C162" s="167"/>
      <c r="D162" s="167"/>
      <c r="E162" s="167"/>
      <c r="F162" s="99"/>
    </row>
    <row r="163" spans="1:6" ht="51.75">
      <c r="A163" s="38">
        <v>143</v>
      </c>
      <c r="B163" s="39" t="s">
        <v>169</v>
      </c>
      <c r="C163" s="40" t="s">
        <v>17</v>
      </c>
      <c r="D163" s="38" t="s">
        <v>13</v>
      </c>
      <c r="E163" s="38">
        <v>2</v>
      </c>
      <c r="F163" s="25">
        <v>1880</v>
      </c>
    </row>
    <row r="164" spans="1:6" ht="17.25">
      <c r="A164" s="38">
        <v>144</v>
      </c>
      <c r="B164" s="39" t="s">
        <v>170</v>
      </c>
      <c r="C164" s="40" t="s">
        <v>17</v>
      </c>
      <c r="D164" s="38" t="s">
        <v>13</v>
      </c>
      <c r="E164" s="38">
        <v>2</v>
      </c>
      <c r="F164" s="25">
        <v>900</v>
      </c>
    </row>
    <row r="165" spans="1:6" ht="17.25">
      <c r="A165" s="38">
        <v>145</v>
      </c>
      <c r="B165" s="52" t="s">
        <v>171</v>
      </c>
      <c r="C165" s="40" t="s">
        <v>17</v>
      </c>
      <c r="D165" s="40" t="s">
        <v>13</v>
      </c>
      <c r="E165" s="40">
        <v>2</v>
      </c>
      <c r="F165" s="25">
        <v>1700</v>
      </c>
    </row>
    <row r="166" spans="1:6" ht="17.25">
      <c r="A166" s="167" t="s">
        <v>172</v>
      </c>
      <c r="B166" s="167"/>
      <c r="C166" s="167"/>
      <c r="D166" s="167"/>
      <c r="E166" s="167"/>
      <c r="F166" s="99"/>
    </row>
    <row r="167" spans="1:6" ht="51.75">
      <c r="A167" s="40">
        <v>146</v>
      </c>
      <c r="B167" s="39" t="s">
        <v>173</v>
      </c>
      <c r="C167" s="40" t="s">
        <v>174</v>
      </c>
      <c r="D167" s="40"/>
      <c r="E167" s="40">
        <v>3</v>
      </c>
      <c r="F167" s="25">
        <v>2000</v>
      </c>
    </row>
    <row r="168" spans="1:6" ht="34.5">
      <c r="A168" s="40">
        <v>147</v>
      </c>
      <c r="B168" s="39" t="s">
        <v>175</v>
      </c>
      <c r="C168" s="40" t="s">
        <v>174</v>
      </c>
      <c r="D168" s="40"/>
      <c r="E168" s="40">
        <v>3</v>
      </c>
      <c r="F168" s="25">
        <v>2000</v>
      </c>
    </row>
    <row r="169" spans="1:6" ht="34.5">
      <c r="A169" s="40">
        <v>148</v>
      </c>
      <c r="B169" s="52" t="s">
        <v>176</v>
      </c>
      <c r="C169" s="40" t="s">
        <v>174</v>
      </c>
      <c r="D169" s="40"/>
      <c r="E169" s="40">
        <v>3</v>
      </c>
      <c r="F169" s="25">
        <v>2000</v>
      </c>
    </row>
    <row r="170" spans="1:6" ht="69">
      <c r="A170" s="40">
        <v>149</v>
      </c>
      <c r="B170" s="52" t="s">
        <v>285</v>
      </c>
      <c r="C170" s="40" t="s">
        <v>174</v>
      </c>
      <c r="D170" s="40"/>
      <c r="E170" s="40">
        <v>3</v>
      </c>
      <c r="F170" s="25">
        <v>3860</v>
      </c>
    </row>
    <row r="171" spans="1:6" ht="51.75">
      <c r="A171" s="40">
        <v>150</v>
      </c>
      <c r="B171" s="52" t="s">
        <v>177</v>
      </c>
      <c r="C171" s="40" t="s">
        <v>174</v>
      </c>
      <c r="D171" s="40"/>
      <c r="E171" s="40">
        <v>2</v>
      </c>
      <c r="F171" s="25">
        <v>1200</v>
      </c>
    </row>
    <row r="172" spans="1:6" ht="17.25">
      <c r="A172" s="167" t="s">
        <v>178</v>
      </c>
      <c r="B172" s="167"/>
      <c r="C172" s="167"/>
      <c r="D172" s="167"/>
      <c r="E172" s="167"/>
      <c r="F172" s="99"/>
    </row>
    <row r="173" spans="1:6" ht="17.25">
      <c r="A173" s="38">
        <v>151</v>
      </c>
      <c r="B173" s="39" t="s">
        <v>179</v>
      </c>
      <c r="C173" s="40" t="s">
        <v>174</v>
      </c>
      <c r="D173" s="38" t="s">
        <v>13</v>
      </c>
      <c r="E173" s="38">
        <v>2</v>
      </c>
      <c r="F173" s="25">
        <v>2000</v>
      </c>
    </row>
    <row r="174" spans="1:6" ht="34.5">
      <c r="A174" s="38">
        <v>152</v>
      </c>
      <c r="B174" s="39" t="s">
        <v>180</v>
      </c>
      <c r="C174" s="40" t="s">
        <v>174</v>
      </c>
      <c r="D174" s="38" t="s">
        <v>13</v>
      </c>
      <c r="E174" s="38">
        <v>2</v>
      </c>
      <c r="F174" s="25">
        <v>2000</v>
      </c>
    </row>
    <row r="175" spans="1:6" ht="34.5">
      <c r="A175" s="38">
        <v>153</v>
      </c>
      <c r="B175" s="39" t="s">
        <v>181</v>
      </c>
      <c r="C175" s="40" t="s">
        <v>174</v>
      </c>
      <c r="D175" s="38" t="s">
        <v>13</v>
      </c>
      <c r="E175" s="38">
        <v>2</v>
      </c>
      <c r="F175" s="25">
        <v>2000</v>
      </c>
    </row>
    <row r="176" spans="1:6" ht="17.25">
      <c r="A176" s="38">
        <v>154</v>
      </c>
      <c r="B176" s="39" t="s">
        <v>182</v>
      </c>
      <c r="C176" s="40" t="s">
        <v>174</v>
      </c>
      <c r="D176" s="38" t="s">
        <v>13</v>
      </c>
      <c r="E176" s="38">
        <v>2</v>
      </c>
      <c r="F176" s="25">
        <v>3600</v>
      </c>
    </row>
    <row r="177" spans="1:6" ht="17.25">
      <c r="A177" s="38">
        <v>155</v>
      </c>
      <c r="B177" s="52" t="s">
        <v>183</v>
      </c>
      <c r="C177" s="40" t="s">
        <v>174</v>
      </c>
      <c r="D177" s="40" t="s">
        <v>13</v>
      </c>
      <c r="E177" s="40">
        <v>2</v>
      </c>
      <c r="F177" s="25">
        <v>4200</v>
      </c>
    </row>
    <row r="178" spans="1:6" ht="17.25">
      <c r="A178" s="167" t="s">
        <v>184</v>
      </c>
      <c r="B178" s="167"/>
      <c r="C178" s="167"/>
      <c r="D178" s="167"/>
      <c r="E178" s="167"/>
      <c r="F178" s="99"/>
    </row>
    <row r="179" spans="1:6" ht="17.25">
      <c r="A179" s="101">
        <v>156</v>
      </c>
      <c r="B179" s="39" t="s">
        <v>185</v>
      </c>
      <c r="C179" s="40" t="s">
        <v>186</v>
      </c>
      <c r="D179" s="38" t="s">
        <v>9</v>
      </c>
      <c r="E179" s="38">
        <v>1</v>
      </c>
      <c r="F179" s="25">
        <v>760</v>
      </c>
    </row>
    <row r="180" spans="1:6" ht="17.25">
      <c r="A180" s="101">
        <v>157</v>
      </c>
      <c r="B180" s="39" t="s">
        <v>187</v>
      </c>
      <c r="C180" s="40" t="s">
        <v>186</v>
      </c>
      <c r="D180" s="38" t="s">
        <v>9</v>
      </c>
      <c r="E180" s="38">
        <v>1</v>
      </c>
      <c r="F180" s="25">
        <v>760</v>
      </c>
    </row>
    <row r="181" spans="1:6" ht="17.25">
      <c r="A181" s="101">
        <v>158</v>
      </c>
      <c r="B181" s="39" t="s">
        <v>188</v>
      </c>
      <c r="C181" s="40" t="s">
        <v>186</v>
      </c>
      <c r="D181" s="38" t="s">
        <v>9</v>
      </c>
      <c r="E181" s="38">
        <v>1</v>
      </c>
      <c r="F181" s="25">
        <v>760</v>
      </c>
    </row>
    <row r="182" spans="1:6" ht="17.25">
      <c r="A182" s="101">
        <v>159</v>
      </c>
      <c r="B182" s="39" t="s">
        <v>189</v>
      </c>
      <c r="C182" s="40" t="s">
        <v>186</v>
      </c>
      <c r="D182" s="38" t="s">
        <v>9</v>
      </c>
      <c r="E182" s="38">
        <v>1</v>
      </c>
      <c r="F182" s="25">
        <v>760</v>
      </c>
    </row>
    <row r="183" spans="1:6" ht="17.25">
      <c r="A183" s="101">
        <v>160</v>
      </c>
      <c r="B183" s="39" t="s">
        <v>190</v>
      </c>
      <c r="C183" s="40" t="s">
        <v>186</v>
      </c>
      <c r="D183" s="38" t="s">
        <v>9</v>
      </c>
      <c r="E183" s="38">
        <v>1</v>
      </c>
      <c r="F183" s="25">
        <v>760</v>
      </c>
    </row>
    <row r="184" spans="1:6" ht="17.25">
      <c r="A184" s="101">
        <v>161</v>
      </c>
      <c r="B184" s="39" t="s">
        <v>191</v>
      </c>
      <c r="C184" s="40" t="s">
        <v>186</v>
      </c>
      <c r="D184" s="38" t="s">
        <v>9</v>
      </c>
      <c r="E184" s="38">
        <v>1</v>
      </c>
      <c r="F184" s="25">
        <v>760</v>
      </c>
    </row>
    <row r="185" spans="1:6" ht="51.75">
      <c r="A185" s="101">
        <v>162</v>
      </c>
      <c r="B185" s="52" t="s">
        <v>192</v>
      </c>
      <c r="C185" s="40" t="s">
        <v>186</v>
      </c>
      <c r="D185" s="40" t="s">
        <v>13</v>
      </c>
      <c r="E185" s="40">
        <v>1</v>
      </c>
      <c r="F185" s="25">
        <v>2460</v>
      </c>
    </row>
    <row r="186" spans="1:6" ht="17.25">
      <c r="A186" s="101">
        <v>163</v>
      </c>
      <c r="B186" s="52" t="s">
        <v>193</v>
      </c>
      <c r="C186" s="40" t="s">
        <v>186</v>
      </c>
      <c r="D186" s="40" t="s">
        <v>9</v>
      </c>
      <c r="E186" s="40">
        <v>1</v>
      </c>
      <c r="F186" s="25">
        <v>4400</v>
      </c>
    </row>
    <row r="187" spans="1:6" ht="17.25">
      <c r="A187" s="167" t="s">
        <v>194</v>
      </c>
      <c r="B187" s="167"/>
      <c r="C187" s="167"/>
      <c r="D187" s="167"/>
      <c r="E187" s="167"/>
      <c r="F187" s="99"/>
    </row>
    <row r="188" spans="1:6" ht="17.25">
      <c r="A188" s="40">
        <v>164</v>
      </c>
      <c r="B188" s="39" t="s">
        <v>195</v>
      </c>
      <c r="C188" s="40" t="s">
        <v>17</v>
      </c>
      <c r="D188" s="38" t="s">
        <v>13</v>
      </c>
      <c r="E188" s="72" t="s">
        <v>196</v>
      </c>
      <c r="F188" s="25">
        <v>1260</v>
      </c>
    </row>
    <row r="189" spans="1:6" ht="17.25">
      <c r="A189" s="40">
        <v>165</v>
      </c>
      <c r="B189" s="39" t="s">
        <v>197</v>
      </c>
      <c r="C189" s="40" t="s">
        <v>17</v>
      </c>
      <c r="D189" s="38" t="s">
        <v>13</v>
      </c>
      <c r="E189" s="72">
        <v>2</v>
      </c>
      <c r="F189" s="25">
        <v>1260</v>
      </c>
    </row>
    <row r="190" spans="1:6" ht="17.25">
      <c r="A190" s="40">
        <v>166</v>
      </c>
      <c r="B190" s="39" t="s">
        <v>198</v>
      </c>
      <c r="C190" s="40" t="s">
        <v>17</v>
      </c>
      <c r="D190" s="38" t="s">
        <v>13</v>
      </c>
      <c r="E190" s="72">
        <v>2</v>
      </c>
      <c r="F190" s="25">
        <v>1260</v>
      </c>
    </row>
    <row r="191" spans="1:6" ht="17.25">
      <c r="A191" s="40">
        <v>167</v>
      </c>
      <c r="B191" s="39" t="s">
        <v>199</v>
      </c>
      <c r="C191" s="40" t="s">
        <v>17</v>
      </c>
      <c r="D191" s="38" t="s">
        <v>13</v>
      </c>
      <c r="E191" s="72" t="s">
        <v>85</v>
      </c>
      <c r="F191" s="25">
        <v>1260</v>
      </c>
    </row>
    <row r="192" spans="1:6" ht="17.25">
      <c r="A192" s="40">
        <v>168</v>
      </c>
      <c r="B192" s="39" t="s">
        <v>200</v>
      </c>
      <c r="C192" s="40" t="s">
        <v>17</v>
      </c>
      <c r="D192" s="38" t="s">
        <v>13</v>
      </c>
      <c r="E192" s="72">
        <v>2</v>
      </c>
      <c r="F192" s="25">
        <v>1260</v>
      </c>
    </row>
    <row r="193" spans="1:6" ht="17.25">
      <c r="A193" s="40">
        <v>169</v>
      </c>
      <c r="B193" s="39" t="s">
        <v>201</v>
      </c>
      <c r="C193" s="40" t="s">
        <v>17</v>
      </c>
      <c r="D193" s="38" t="s">
        <v>13</v>
      </c>
      <c r="E193" s="72" t="s">
        <v>85</v>
      </c>
      <c r="F193" s="25">
        <v>1260</v>
      </c>
    </row>
    <row r="194" spans="1:6" ht="17.25">
      <c r="A194" s="40">
        <v>170</v>
      </c>
      <c r="B194" s="39" t="s">
        <v>202</v>
      </c>
      <c r="C194" s="40" t="s">
        <v>17</v>
      </c>
      <c r="D194" s="38" t="s">
        <v>13</v>
      </c>
      <c r="E194" s="72">
        <v>2</v>
      </c>
      <c r="F194" s="25">
        <v>1260</v>
      </c>
    </row>
    <row r="195" spans="1:6" ht="17.25">
      <c r="A195" s="40">
        <v>171</v>
      </c>
      <c r="B195" s="39" t="s">
        <v>203</v>
      </c>
      <c r="C195" s="40" t="s">
        <v>17</v>
      </c>
      <c r="D195" s="38" t="s">
        <v>13</v>
      </c>
      <c r="E195" s="72" t="s">
        <v>85</v>
      </c>
      <c r="F195" s="25">
        <v>1260</v>
      </c>
    </row>
    <row r="196" spans="1:6" ht="17.25">
      <c r="A196" s="40">
        <v>172</v>
      </c>
      <c r="B196" s="39" t="s">
        <v>204</v>
      </c>
      <c r="C196" s="40" t="s">
        <v>17</v>
      </c>
      <c r="D196" s="38" t="s">
        <v>13</v>
      </c>
      <c r="E196" s="72" t="s">
        <v>85</v>
      </c>
      <c r="F196" s="25">
        <v>1260</v>
      </c>
    </row>
    <row r="197" spans="1:6" ht="17.25">
      <c r="A197" s="40">
        <v>173</v>
      </c>
      <c r="B197" s="39" t="s">
        <v>205</v>
      </c>
      <c r="C197" s="40" t="s">
        <v>17</v>
      </c>
      <c r="D197" s="38" t="s">
        <v>13</v>
      </c>
      <c r="E197" s="72">
        <v>7</v>
      </c>
      <c r="F197" s="25">
        <v>1600</v>
      </c>
    </row>
    <row r="198" spans="1:6" ht="17.25">
      <c r="A198" s="40">
        <v>174</v>
      </c>
      <c r="B198" s="39" t="s">
        <v>206</v>
      </c>
      <c r="C198" s="40" t="s">
        <v>17</v>
      </c>
      <c r="D198" s="38" t="s">
        <v>13</v>
      </c>
      <c r="E198" s="72">
        <v>2</v>
      </c>
      <c r="F198" s="25">
        <v>1260</v>
      </c>
    </row>
    <row r="199" spans="1:6" ht="17.25">
      <c r="A199" s="40">
        <v>175</v>
      </c>
      <c r="B199" s="39" t="s">
        <v>207</v>
      </c>
      <c r="C199" s="40" t="s">
        <v>17</v>
      </c>
      <c r="D199" s="38" t="s">
        <v>13</v>
      </c>
      <c r="E199" s="72">
        <v>2</v>
      </c>
      <c r="F199" s="25">
        <v>1260</v>
      </c>
    </row>
    <row r="200" spans="1:6" ht="17.25">
      <c r="A200" s="40">
        <v>176</v>
      </c>
      <c r="B200" s="39" t="s">
        <v>208</v>
      </c>
      <c r="C200" s="40" t="s">
        <v>17</v>
      </c>
      <c r="D200" s="38" t="s">
        <v>13</v>
      </c>
      <c r="E200" s="72" t="s">
        <v>85</v>
      </c>
      <c r="F200" s="25">
        <v>1260</v>
      </c>
    </row>
    <row r="201" spans="1:6" ht="17.25">
      <c r="A201" s="40">
        <v>177</v>
      </c>
      <c r="B201" s="39" t="s">
        <v>209</v>
      </c>
      <c r="C201" s="40" t="s">
        <v>17</v>
      </c>
      <c r="D201" s="38" t="s">
        <v>13</v>
      </c>
      <c r="E201" s="72" t="s">
        <v>85</v>
      </c>
      <c r="F201" s="25">
        <v>1260</v>
      </c>
    </row>
    <row r="202" spans="1:6" ht="17.25">
      <c r="A202" s="40">
        <v>178</v>
      </c>
      <c r="B202" s="39" t="s">
        <v>210</v>
      </c>
      <c r="C202" s="40" t="s">
        <v>17</v>
      </c>
      <c r="D202" s="38" t="s">
        <v>13</v>
      </c>
      <c r="E202" s="72">
        <v>7</v>
      </c>
      <c r="F202" s="25">
        <v>1600</v>
      </c>
    </row>
    <row r="203" spans="1:6" ht="17.25">
      <c r="A203" s="40">
        <v>179</v>
      </c>
      <c r="B203" s="39" t="s">
        <v>211</v>
      </c>
      <c r="C203" s="40" t="s">
        <v>17</v>
      </c>
      <c r="D203" s="38" t="s">
        <v>13</v>
      </c>
      <c r="E203" s="72">
        <v>2</v>
      </c>
      <c r="F203" s="25">
        <v>1260</v>
      </c>
    </row>
    <row r="204" spans="1:6" ht="17.25">
      <c r="A204" s="40">
        <v>180</v>
      </c>
      <c r="B204" s="39" t="s">
        <v>212</v>
      </c>
      <c r="C204" s="40" t="s">
        <v>17</v>
      </c>
      <c r="D204" s="38" t="s">
        <v>13</v>
      </c>
      <c r="E204" s="72">
        <v>2</v>
      </c>
      <c r="F204" s="25">
        <v>1260</v>
      </c>
    </row>
    <row r="205" spans="1:6" ht="17.25">
      <c r="A205" s="40">
        <v>181</v>
      </c>
      <c r="B205" s="39" t="s">
        <v>213</v>
      </c>
      <c r="C205" s="40" t="s">
        <v>17</v>
      </c>
      <c r="D205" s="38" t="s">
        <v>13</v>
      </c>
      <c r="E205" s="72">
        <v>2</v>
      </c>
      <c r="F205" s="25">
        <v>1260</v>
      </c>
    </row>
    <row r="206" spans="1:6" ht="17.25">
      <c r="A206" s="40">
        <v>182</v>
      </c>
      <c r="B206" s="39" t="s">
        <v>214</v>
      </c>
      <c r="C206" s="40" t="s">
        <v>17</v>
      </c>
      <c r="D206" s="38" t="s">
        <v>13</v>
      </c>
      <c r="E206" s="72">
        <v>2</v>
      </c>
      <c r="F206" s="25">
        <v>1260</v>
      </c>
    </row>
    <row r="207" spans="1:6" ht="17.25">
      <c r="A207" s="40">
        <v>183</v>
      </c>
      <c r="B207" s="39" t="s">
        <v>215</v>
      </c>
      <c r="C207" s="40" t="s">
        <v>17</v>
      </c>
      <c r="D207" s="38" t="s">
        <v>13</v>
      </c>
      <c r="E207" s="72" t="s">
        <v>196</v>
      </c>
      <c r="F207" s="25">
        <v>1260</v>
      </c>
    </row>
    <row r="208" spans="1:6" ht="17.25">
      <c r="A208" s="40">
        <v>184</v>
      </c>
      <c r="B208" s="39" t="s">
        <v>216</v>
      </c>
      <c r="C208" s="40" t="s">
        <v>17</v>
      </c>
      <c r="D208" s="38" t="s">
        <v>13</v>
      </c>
      <c r="E208" s="72">
        <v>2</v>
      </c>
      <c r="F208" s="25">
        <v>1260</v>
      </c>
    </row>
    <row r="209" spans="1:6" ht="17.25">
      <c r="A209" s="40">
        <v>185</v>
      </c>
      <c r="B209" s="39" t="s">
        <v>217</v>
      </c>
      <c r="C209" s="40" t="s">
        <v>17</v>
      </c>
      <c r="D209" s="38" t="s">
        <v>13</v>
      </c>
      <c r="E209" s="72">
        <v>2</v>
      </c>
      <c r="F209" s="25">
        <v>1260</v>
      </c>
    </row>
    <row r="210" spans="1:6" ht="17.25">
      <c r="A210" s="40">
        <v>186</v>
      </c>
      <c r="B210" s="39" t="s">
        <v>218</v>
      </c>
      <c r="C210" s="40" t="s">
        <v>17</v>
      </c>
      <c r="D210" s="38" t="s">
        <v>13</v>
      </c>
      <c r="E210" s="72">
        <v>2</v>
      </c>
      <c r="F210" s="25">
        <v>1260</v>
      </c>
    </row>
    <row r="211" spans="1:6" ht="17.25">
      <c r="A211" s="40">
        <v>187</v>
      </c>
      <c r="B211" s="39" t="s">
        <v>219</v>
      </c>
      <c r="C211" s="40" t="s">
        <v>17</v>
      </c>
      <c r="D211" s="38" t="s">
        <v>13</v>
      </c>
      <c r="E211" s="72">
        <v>2</v>
      </c>
      <c r="F211" s="25">
        <v>1260</v>
      </c>
    </row>
    <row r="212" spans="1:6" ht="17.25">
      <c r="A212" s="40">
        <v>188</v>
      </c>
      <c r="B212" s="39" t="s">
        <v>220</v>
      </c>
      <c r="C212" s="40" t="s">
        <v>17</v>
      </c>
      <c r="D212" s="38" t="s">
        <v>13</v>
      </c>
      <c r="E212" s="72">
        <v>2</v>
      </c>
      <c r="F212" s="25">
        <v>1260</v>
      </c>
    </row>
    <row r="213" spans="1:6" ht="17.25">
      <c r="A213" s="40">
        <v>189</v>
      </c>
      <c r="B213" s="39" t="s">
        <v>221</v>
      </c>
      <c r="C213" s="40" t="s">
        <v>17</v>
      </c>
      <c r="D213" s="38" t="s">
        <v>13</v>
      </c>
      <c r="E213" s="72">
        <v>2</v>
      </c>
      <c r="F213" s="25">
        <v>1260</v>
      </c>
    </row>
    <row r="214" spans="1:6" ht="17.25">
      <c r="A214" s="40">
        <v>190</v>
      </c>
      <c r="B214" s="39" t="s">
        <v>222</v>
      </c>
      <c r="C214" s="40" t="s">
        <v>17</v>
      </c>
      <c r="D214" s="38" t="s">
        <v>13</v>
      </c>
      <c r="E214" s="72">
        <v>2</v>
      </c>
      <c r="F214" s="25">
        <v>1260</v>
      </c>
    </row>
    <row r="215" spans="1:6" ht="17.25">
      <c r="A215" s="40">
        <v>191</v>
      </c>
      <c r="B215" s="39" t="s">
        <v>223</v>
      </c>
      <c r="C215" s="40" t="s">
        <v>17</v>
      </c>
      <c r="D215" s="38" t="s">
        <v>13</v>
      </c>
      <c r="E215" s="72" t="s">
        <v>196</v>
      </c>
      <c r="F215" s="25">
        <v>1260</v>
      </c>
    </row>
    <row r="216" spans="1:6" ht="17.25">
      <c r="A216" s="40">
        <v>192</v>
      </c>
      <c r="B216" s="39" t="s">
        <v>224</v>
      </c>
      <c r="C216" s="40" t="s">
        <v>17</v>
      </c>
      <c r="D216" s="38" t="s">
        <v>13</v>
      </c>
      <c r="E216" s="72" t="s">
        <v>196</v>
      </c>
      <c r="F216" s="25">
        <v>1260</v>
      </c>
    </row>
    <row r="217" spans="1:6" ht="17.25">
      <c r="A217" s="40">
        <v>193</v>
      </c>
      <c r="B217" s="39" t="s">
        <v>225</v>
      </c>
      <c r="C217" s="40" t="s">
        <v>17</v>
      </c>
      <c r="D217" s="38" t="s">
        <v>13</v>
      </c>
      <c r="E217" s="72" t="s">
        <v>85</v>
      </c>
      <c r="F217" s="25">
        <v>1600</v>
      </c>
    </row>
    <row r="218" spans="1:6" ht="17.25">
      <c r="A218" s="40">
        <v>194</v>
      </c>
      <c r="B218" s="39" t="s">
        <v>226</v>
      </c>
      <c r="C218" s="40" t="s">
        <v>17</v>
      </c>
      <c r="D218" s="38" t="s">
        <v>13</v>
      </c>
      <c r="E218" s="72" t="s">
        <v>85</v>
      </c>
      <c r="F218" s="25">
        <v>1600</v>
      </c>
    </row>
    <row r="219" spans="1:6" ht="17.25">
      <c r="A219" s="40">
        <v>195</v>
      </c>
      <c r="B219" s="39" t="s">
        <v>227</v>
      </c>
      <c r="C219" s="40" t="s">
        <v>17</v>
      </c>
      <c r="D219" s="38" t="s">
        <v>13</v>
      </c>
      <c r="E219" s="72" t="s">
        <v>85</v>
      </c>
      <c r="F219" s="25">
        <v>1800</v>
      </c>
    </row>
    <row r="220" spans="1:6" ht="17.25">
      <c r="A220" s="167" t="s">
        <v>228</v>
      </c>
      <c r="B220" s="167"/>
      <c r="C220" s="167"/>
      <c r="D220" s="167"/>
      <c r="E220" s="167"/>
      <c r="F220" s="99"/>
    </row>
    <row r="221" spans="1:6" ht="34.5">
      <c r="A221" s="38">
        <v>196</v>
      </c>
      <c r="B221" s="39" t="s">
        <v>229</v>
      </c>
      <c r="C221" s="40" t="s">
        <v>284</v>
      </c>
      <c r="D221" s="38" t="s">
        <v>13</v>
      </c>
      <c r="E221" s="72" t="s">
        <v>85</v>
      </c>
      <c r="F221" s="25">
        <v>1800</v>
      </c>
    </row>
    <row r="222" spans="1:6" ht="34.5">
      <c r="A222" s="38">
        <v>197</v>
      </c>
      <c r="B222" s="39" t="s">
        <v>231</v>
      </c>
      <c r="C222" s="40" t="s">
        <v>284</v>
      </c>
      <c r="D222" s="38" t="s">
        <v>13</v>
      </c>
      <c r="E222" s="72" t="s">
        <v>85</v>
      </c>
      <c r="F222" s="25">
        <v>1800</v>
      </c>
    </row>
    <row r="223" spans="1:6" ht="34.5">
      <c r="A223" s="38">
        <v>198</v>
      </c>
      <c r="B223" s="39" t="s">
        <v>232</v>
      </c>
      <c r="C223" s="40" t="s">
        <v>284</v>
      </c>
      <c r="D223" s="38" t="s">
        <v>13</v>
      </c>
      <c r="E223" s="72" t="s">
        <v>85</v>
      </c>
      <c r="F223" s="25">
        <v>1800</v>
      </c>
    </row>
    <row r="224" spans="1:6" ht="34.5">
      <c r="A224" s="38">
        <v>199</v>
      </c>
      <c r="B224" s="39" t="s">
        <v>233</v>
      </c>
      <c r="C224" s="40" t="s">
        <v>284</v>
      </c>
      <c r="D224" s="38" t="s">
        <v>13</v>
      </c>
      <c r="E224" s="72" t="s">
        <v>85</v>
      </c>
      <c r="F224" s="25">
        <v>1800</v>
      </c>
    </row>
    <row r="225" spans="1:6" ht="34.5">
      <c r="A225" s="38">
        <v>200</v>
      </c>
      <c r="B225" s="39" t="s">
        <v>234</v>
      </c>
      <c r="C225" s="40" t="s">
        <v>284</v>
      </c>
      <c r="D225" s="38" t="s">
        <v>13</v>
      </c>
      <c r="E225" s="72" t="s">
        <v>85</v>
      </c>
      <c r="F225" s="25">
        <v>1800</v>
      </c>
    </row>
    <row r="226" spans="1:6" ht="34.5">
      <c r="A226" s="38">
        <v>201</v>
      </c>
      <c r="B226" s="39" t="s">
        <v>235</v>
      </c>
      <c r="C226" s="40" t="s">
        <v>284</v>
      </c>
      <c r="D226" s="38" t="s">
        <v>13</v>
      </c>
      <c r="E226" s="72" t="s">
        <v>85</v>
      </c>
      <c r="F226" s="25">
        <v>1800</v>
      </c>
    </row>
    <row r="227" spans="1:6" ht="34.5">
      <c r="A227" s="38">
        <v>202</v>
      </c>
      <c r="B227" s="39" t="s">
        <v>236</v>
      </c>
      <c r="C227" s="40" t="s">
        <v>284</v>
      </c>
      <c r="D227" s="40" t="s">
        <v>13</v>
      </c>
      <c r="E227" s="93" t="s">
        <v>237</v>
      </c>
      <c r="F227" s="25">
        <v>2100</v>
      </c>
    </row>
    <row r="228" spans="1:6" ht="34.5">
      <c r="A228" s="38">
        <v>203</v>
      </c>
      <c r="B228" s="39" t="s">
        <v>238</v>
      </c>
      <c r="C228" s="38" t="s">
        <v>8</v>
      </c>
      <c r="D228" s="40" t="s">
        <v>13</v>
      </c>
      <c r="E228" s="93" t="s">
        <v>237</v>
      </c>
      <c r="F228" s="25">
        <v>2100</v>
      </c>
    </row>
    <row r="229" spans="1:6" ht="51.75">
      <c r="A229" s="38">
        <v>204</v>
      </c>
      <c r="B229" s="102" t="s">
        <v>239</v>
      </c>
      <c r="C229" s="103" t="s">
        <v>8</v>
      </c>
      <c r="D229" s="103" t="s">
        <v>9</v>
      </c>
      <c r="E229" s="72" t="s">
        <v>85</v>
      </c>
      <c r="F229" s="25">
        <v>6000</v>
      </c>
    </row>
    <row r="230" spans="1:6" ht="34.5">
      <c r="A230" s="38">
        <v>205</v>
      </c>
      <c r="B230" s="39" t="s">
        <v>240</v>
      </c>
      <c r="C230" s="40" t="s">
        <v>284</v>
      </c>
      <c r="D230" s="38" t="s">
        <v>13</v>
      </c>
      <c r="E230" s="72" t="s">
        <v>85</v>
      </c>
      <c r="F230" s="25">
        <v>1900</v>
      </c>
    </row>
    <row r="231" spans="1:6" ht="34.5">
      <c r="A231" s="38">
        <v>206</v>
      </c>
      <c r="B231" s="39" t="s">
        <v>241</v>
      </c>
      <c r="C231" s="40" t="s">
        <v>284</v>
      </c>
      <c r="D231" s="38" t="s">
        <v>13</v>
      </c>
      <c r="E231" s="72" t="s">
        <v>85</v>
      </c>
      <c r="F231" s="25">
        <v>1900</v>
      </c>
    </row>
    <row r="232" spans="1:6" ht="34.5">
      <c r="A232" s="38">
        <v>207</v>
      </c>
      <c r="B232" s="39" t="s">
        <v>242</v>
      </c>
      <c r="C232" s="40" t="s">
        <v>284</v>
      </c>
      <c r="D232" s="38" t="s">
        <v>13</v>
      </c>
      <c r="E232" s="72" t="s">
        <v>85</v>
      </c>
      <c r="F232" s="25">
        <v>1800</v>
      </c>
    </row>
    <row r="233" spans="1:6" ht="86.25">
      <c r="A233" s="38">
        <v>208</v>
      </c>
      <c r="B233" s="102" t="s">
        <v>243</v>
      </c>
      <c r="C233" s="103" t="s">
        <v>244</v>
      </c>
      <c r="D233" s="103" t="s">
        <v>13</v>
      </c>
      <c r="E233" s="72" t="s">
        <v>85</v>
      </c>
      <c r="F233" s="25">
        <v>4960</v>
      </c>
    </row>
    <row r="234" spans="1:6" ht="103.5">
      <c r="A234" s="38">
        <v>209</v>
      </c>
      <c r="B234" s="102" t="s">
        <v>245</v>
      </c>
      <c r="C234" s="103" t="s">
        <v>244</v>
      </c>
      <c r="D234" s="103" t="s">
        <v>9</v>
      </c>
      <c r="E234" s="72" t="s">
        <v>85</v>
      </c>
      <c r="F234" s="25">
        <v>4960</v>
      </c>
    </row>
    <row r="235" spans="1:6" ht="103.5">
      <c r="A235" s="38">
        <v>210</v>
      </c>
      <c r="B235" s="102" t="s">
        <v>246</v>
      </c>
      <c r="C235" s="103" t="s">
        <v>244</v>
      </c>
      <c r="D235" s="103" t="s">
        <v>9</v>
      </c>
      <c r="E235" s="72" t="s">
        <v>85</v>
      </c>
      <c r="F235" s="25">
        <v>4960</v>
      </c>
    </row>
    <row r="236" spans="1:6" ht="103.5">
      <c r="A236" s="38">
        <v>211</v>
      </c>
      <c r="B236" s="102" t="s">
        <v>729</v>
      </c>
      <c r="C236" s="103" t="s">
        <v>244</v>
      </c>
      <c r="D236" s="103" t="s">
        <v>9</v>
      </c>
      <c r="E236" s="72" t="s">
        <v>85</v>
      </c>
      <c r="F236" s="25">
        <v>4960</v>
      </c>
    </row>
    <row r="237" spans="1:6" ht="103.5">
      <c r="A237" s="38">
        <v>212</v>
      </c>
      <c r="B237" s="102" t="s">
        <v>247</v>
      </c>
      <c r="C237" s="103" t="s">
        <v>244</v>
      </c>
      <c r="D237" s="103" t="s">
        <v>9</v>
      </c>
      <c r="E237" s="72" t="s">
        <v>85</v>
      </c>
      <c r="F237" s="25">
        <v>4960</v>
      </c>
    </row>
    <row r="238" spans="1:6" ht="86.25">
      <c r="A238" s="38">
        <v>213</v>
      </c>
      <c r="B238" s="102" t="s">
        <v>248</v>
      </c>
      <c r="C238" s="103" t="s">
        <v>244</v>
      </c>
      <c r="D238" s="103" t="s">
        <v>249</v>
      </c>
      <c r="E238" s="72" t="s">
        <v>85</v>
      </c>
      <c r="F238" s="25">
        <v>19380</v>
      </c>
    </row>
    <row r="239" spans="1:6" ht="86.25">
      <c r="A239" s="38">
        <v>214</v>
      </c>
      <c r="B239" s="102" t="s">
        <v>250</v>
      </c>
      <c r="C239" s="103" t="s">
        <v>244</v>
      </c>
      <c r="D239" s="103" t="s">
        <v>249</v>
      </c>
      <c r="E239" s="72" t="s">
        <v>85</v>
      </c>
      <c r="F239" s="25">
        <v>15500</v>
      </c>
    </row>
    <row r="240" spans="1:6" ht="34.5">
      <c r="A240" s="38">
        <v>215</v>
      </c>
      <c r="B240" s="39" t="s">
        <v>251</v>
      </c>
      <c r="C240" s="38" t="s">
        <v>230</v>
      </c>
      <c r="D240" s="38" t="s">
        <v>13</v>
      </c>
      <c r="E240" s="72" t="s">
        <v>85</v>
      </c>
      <c r="F240" s="25">
        <v>1900</v>
      </c>
    </row>
    <row r="241" spans="1:6" ht="34.5">
      <c r="A241" s="38">
        <v>216</v>
      </c>
      <c r="B241" s="39" t="s">
        <v>252</v>
      </c>
      <c r="C241" s="38" t="s">
        <v>230</v>
      </c>
      <c r="D241" s="38" t="s">
        <v>9</v>
      </c>
      <c r="E241" s="72" t="s">
        <v>85</v>
      </c>
      <c r="F241" s="25">
        <v>1900</v>
      </c>
    </row>
    <row r="242" spans="1:6" ht="69">
      <c r="A242" s="38">
        <v>217</v>
      </c>
      <c r="B242" s="39" t="s">
        <v>253</v>
      </c>
      <c r="C242" s="38" t="s">
        <v>230</v>
      </c>
      <c r="D242" s="38" t="s">
        <v>13</v>
      </c>
      <c r="E242" s="104">
        <v>7</v>
      </c>
      <c r="F242" s="25">
        <v>4260</v>
      </c>
    </row>
    <row r="243" spans="1:6" ht="120.75">
      <c r="A243" s="38">
        <v>218</v>
      </c>
      <c r="B243" s="102" t="s">
        <v>254</v>
      </c>
      <c r="C243" s="103" t="s">
        <v>255</v>
      </c>
      <c r="D243" s="103" t="s">
        <v>9</v>
      </c>
      <c r="E243" s="72" t="s">
        <v>85</v>
      </c>
      <c r="F243" s="25">
        <v>6000</v>
      </c>
    </row>
    <row r="244" spans="1:6" ht="34.5">
      <c r="A244" s="38">
        <v>219</v>
      </c>
      <c r="B244" s="39" t="s">
        <v>256</v>
      </c>
      <c r="C244" s="38" t="s">
        <v>8</v>
      </c>
      <c r="D244" s="38" t="s">
        <v>13</v>
      </c>
      <c r="E244" s="72">
        <v>3</v>
      </c>
      <c r="F244" s="25">
        <v>2800</v>
      </c>
    </row>
    <row r="245" spans="1:6" ht="34.5">
      <c r="A245" s="38">
        <v>220</v>
      </c>
      <c r="B245" s="39" t="s">
        <v>257</v>
      </c>
      <c r="C245" s="38" t="s">
        <v>8</v>
      </c>
      <c r="D245" s="38" t="s">
        <v>9</v>
      </c>
      <c r="E245" s="72" t="s">
        <v>85</v>
      </c>
      <c r="F245" s="25">
        <v>7000</v>
      </c>
    </row>
    <row r="246" spans="1:6" ht="34.5">
      <c r="A246" s="38">
        <v>221</v>
      </c>
      <c r="B246" s="39" t="s">
        <v>258</v>
      </c>
      <c r="C246" s="38" t="s">
        <v>8</v>
      </c>
      <c r="D246" s="38" t="s">
        <v>13</v>
      </c>
      <c r="E246" s="72">
        <v>3</v>
      </c>
      <c r="F246" s="25">
        <v>3600</v>
      </c>
    </row>
    <row r="247" spans="1:6" ht="34.5">
      <c r="A247" s="38">
        <v>222</v>
      </c>
      <c r="B247" s="39" t="s">
        <v>259</v>
      </c>
      <c r="C247" s="38" t="s">
        <v>8</v>
      </c>
      <c r="D247" s="38" t="s">
        <v>9</v>
      </c>
      <c r="E247" s="72" t="s">
        <v>85</v>
      </c>
      <c r="F247" s="25">
        <v>8500</v>
      </c>
    </row>
    <row r="248" spans="1:6" ht="34.5">
      <c r="A248" s="38">
        <v>223</v>
      </c>
      <c r="B248" s="39" t="s">
        <v>260</v>
      </c>
      <c r="C248" s="38" t="s">
        <v>8</v>
      </c>
      <c r="D248" s="38" t="s">
        <v>9</v>
      </c>
      <c r="E248" s="72">
        <v>7</v>
      </c>
      <c r="F248" s="25">
        <v>5000</v>
      </c>
    </row>
    <row r="249" spans="1:6" ht="69">
      <c r="A249" s="38">
        <v>224</v>
      </c>
      <c r="B249" s="39" t="s">
        <v>281</v>
      </c>
      <c r="C249" s="38" t="s">
        <v>8</v>
      </c>
      <c r="D249" s="38" t="s">
        <v>13</v>
      </c>
      <c r="E249" s="72">
        <v>3</v>
      </c>
      <c r="F249" s="25">
        <v>4000</v>
      </c>
    </row>
    <row r="250" spans="1:6" ht="69">
      <c r="A250" s="38">
        <v>225</v>
      </c>
      <c r="B250" s="39" t="s">
        <v>282</v>
      </c>
      <c r="C250" s="38" t="s">
        <v>8</v>
      </c>
      <c r="D250" s="38" t="s">
        <v>9</v>
      </c>
      <c r="E250" s="72" t="s">
        <v>85</v>
      </c>
      <c r="F250" s="25">
        <v>8700</v>
      </c>
    </row>
    <row r="251" spans="1:6" ht="17.25">
      <c r="A251" s="167" t="s">
        <v>261</v>
      </c>
      <c r="B251" s="167"/>
      <c r="C251" s="167"/>
      <c r="D251" s="167"/>
      <c r="E251" s="167"/>
      <c r="F251" s="99"/>
    </row>
    <row r="252" spans="1:6" ht="17.25">
      <c r="A252" s="105">
        <v>226</v>
      </c>
      <c r="B252" s="106" t="s">
        <v>262</v>
      </c>
      <c r="C252" s="38" t="s">
        <v>8</v>
      </c>
      <c r="D252" s="38" t="s">
        <v>9</v>
      </c>
      <c r="E252" s="107" t="s">
        <v>263</v>
      </c>
      <c r="F252" s="25">
        <v>32000</v>
      </c>
    </row>
    <row r="253" spans="1:6" ht="17.25">
      <c r="A253" s="167" t="s">
        <v>264</v>
      </c>
      <c r="B253" s="167"/>
      <c r="C253" s="167"/>
      <c r="D253" s="167"/>
      <c r="E253" s="167"/>
      <c r="F253" s="99"/>
    </row>
    <row r="254" spans="1:6" ht="34.5">
      <c r="A254" s="38">
        <v>227</v>
      </c>
      <c r="B254" s="39" t="s">
        <v>265</v>
      </c>
      <c r="C254" s="40" t="s">
        <v>266</v>
      </c>
      <c r="D254" s="38"/>
      <c r="E254" s="38">
        <v>1</v>
      </c>
      <c r="F254" s="25">
        <v>2000</v>
      </c>
    </row>
    <row r="255" spans="1:6" ht="34.5">
      <c r="A255" s="38">
        <v>228</v>
      </c>
      <c r="B255" s="39" t="s">
        <v>267</v>
      </c>
      <c r="C255" s="40" t="s">
        <v>268</v>
      </c>
      <c r="D255" s="38"/>
      <c r="E255" s="38">
        <v>1</v>
      </c>
      <c r="F255" s="25">
        <v>1000</v>
      </c>
    </row>
    <row r="256" spans="1:6" ht="17.25">
      <c r="A256" s="167" t="s">
        <v>269</v>
      </c>
      <c r="B256" s="167"/>
      <c r="C256" s="167"/>
      <c r="D256" s="167"/>
      <c r="E256" s="167"/>
      <c r="F256" s="25"/>
    </row>
    <row r="257" spans="1:6" ht="17.25">
      <c r="A257" s="38">
        <v>229</v>
      </c>
      <c r="B257" s="39" t="s">
        <v>270</v>
      </c>
      <c r="C257" s="40" t="s">
        <v>271</v>
      </c>
      <c r="D257" s="38"/>
      <c r="E257" s="38">
        <v>1</v>
      </c>
      <c r="F257" s="25">
        <v>360</v>
      </c>
    </row>
    <row r="258" spans="1:6" ht="34.5">
      <c r="A258" s="38">
        <v>230</v>
      </c>
      <c r="B258" s="39" t="s">
        <v>272</v>
      </c>
      <c r="C258" s="40" t="s">
        <v>59</v>
      </c>
      <c r="D258" s="38"/>
      <c r="E258" s="38">
        <v>1</v>
      </c>
      <c r="F258" s="25">
        <v>200</v>
      </c>
    </row>
    <row r="259" spans="1:6" ht="34.5">
      <c r="A259" s="38">
        <v>231</v>
      </c>
      <c r="B259" s="39" t="s">
        <v>730</v>
      </c>
      <c r="C259" s="40" t="s">
        <v>273</v>
      </c>
      <c r="D259" s="38"/>
      <c r="E259" s="38">
        <v>1</v>
      </c>
      <c r="F259" s="25">
        <v>200</v>
      </c>
    </row>
    <row r="260" spans="1:6" ht="34.5">
      <c r="A260" s="38">
        <v>232</v>
      </c>
      <c r="B260" s="39" t="s">
        <v>274</v>
      </c>
      <c r="C260" s="40" t="s">
        <v>244</v>
      </c>
      <c r="D260" s="38"/>
      <c r="E260" s="38">
        <v>1</v>
      </c>
      <c r="F260" s="25">
        <v>360</v>
      </c>
    </row>
    <row r="261" spans="1:6" ht="17.25">
      <c r="A261" s="167" t="s">
        <v>275</v>
      </c>
      <c r="B261" s="167"/>
      <c r="C261" s="167"/>
      <c r="D261" s="167"/>
      <c r="E261" s="167"/>
      <c r="F261" s="25"/>
    </row>
    <row r="262" spans="1:6" ht="34.5">
      <c r="A262" s="40">
        <v>233</v>
      </c>
      <c r="B262" s="39" t="s">
        <v>276</v>
      </c>
      <c r="C262" s="40" t="s">
        <v>244</v>
      </c>
      <c r="D262" s="40"/>
      <c r="E262" s="40">
        <v>1</v>
      </c>
      <c r="F262" s="25">
        <v>500</v>
      </c>
    </row>
    <row r="263" spans="1:6" ht="51.75">
      <c r="A263" s="40">
        <v>234</v>
      </c>
      <c r="B263" s="39" t="s">
        <v>277</v>
      </c>
      <c r="C263" s="40" t="s">
        <v>244</v>
      </c>
      <c r="D263" s="40"/>
      <c r="E263" s="40">
        <v>1</v>
      </c>
      <c r="F263" s="25">
        <v>700</v>
      </c>
    </row>
    <row r="264" spans="1:6" ht="17.25">
      <c r="A264" s="167" t="s">
        <v>278</v>
      </c>
      <c r="B264" s="167"/>
      <c r="C264" s="167"/>
      <c r="D264" s="167"/>
      <c r="E264" s="167"/>
      <c r="F264" s="25"/>
    </row>
    <row r="265" spans="1:6" ht="17.25">
      <c r="A265" s="38">
        <v>235</v>
      </c>
      <c r="B265" s="39" t="s">
        <v>279</v>
      </c>
      <c r="C265" s="40"/>
      <c r="D265" s="38"/>
      <c r="E265" s="38">
        <v>1</v>
      </c>
      <c r="F265" s="25">
        <v>300</v>
      </c>
    </row>
    <row r="267" spans="1:6" ht="46.5" customHeight="1">
      <c r="A267" s="171" t="s">
        <v>280</v>
      </c>
      <c r="B267" s="171"/>
      <c r="C267" s="171"/>
      <c r="D267" s="171"/>
      <c r="E267" s="171"/>
      <c r="F267" s="6"/>
    </row>
    <row r="269" spans="1:6">
      <c r="A269" s="4"/>
    </row>
  </sheetData>
  <mergeCells count="31">
    <mergeCell ref="A261:E261"/>
    <mergeCell ref="A264:E264"/>
    <mergeCell ref="A267:E267"/>
    <mergeCell ref="A178:E178"/>
    <mergeCell ref="A187:E187"/>
    <mergeCell ref="A220:E220"/>
    <mergeCell ref="A251:E251"/>
    <mergeCell ref="A253:E253"/>
    <mergeCell ref="A256:E256"/>
    <mergeCell ref="A1:F1"/>
    <mergeCell ref="A172:E172"/>
    <mergeCell ref="A114:E114"/>
    <mergeCell ref="A118:E118"/>
    <mergeCell ref="A133:E133"/>
    <mergeCell ref="A136:E136"/>
    <mergeCell ref="A138:E138"/>
    <mergeCell ref="A140:E140"/>
    <mergeCell ref="A142:E142"/>
    <mergeCell ref="A146:E146"/>
    <mergeCell ref="A149:E149"/>
    <mergeCell ref="A162:E162"/>
    <mergeCell ref="A166:E166"/>
    <mergeCell ref="A105:E105"/>
    <mergeCell ref="A3:E3"/>
    <mergeCell ref="A6:E6"/>
    <mergeCell ref="A97:E97"/>
    <mergeCell ref="A8:E8"/>
    <mergeCell ref="A50:E50"/>
    <mergeCell ref="A58:E58"/>
    <mergeCell ref="A62:E62"/>
    <mergeCell ref="A68:E6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8"/>
  <sheetViews>
    <sheetView workbookViewId="0">
      <selection activeCell="B137" sqref="B137"/>
    </sheetView>
  </sheetViews>
  <sheetFormatPr defaultRowHeight="15"/>
  <cols>
    <col min="1" max="1" width="5.140625" bestFit="1" customWidth="1"/>
    <col min="2" max="2" width="66.42578125" customWidth="1"/>
    <col min="3" max="3" width="10" bestFit="1" customWidth="1"/>
    <col min="4" max="4" width="7" customWidth="1"/>
    <col min="5" max="5" width="9" customWidth="1"/>
    <col min="6" max="6" width="8.28515625" style="7" customWidth="1"/>
  </cols>
  <sheetData>
    <row r="1" spans="1:6" ht="40.5" customHeight="1">
      <c r="A1" s="181" t="s">
        <v>732</v>
      </c>
      <c r="B1" s="181"/>
      <c r="C1" s="181"/>
      <c r="D1" s="181"/>
      <c r="E1" s="181"/>
      <c r="F1" s="181"/>
    </row>
    <row r="2" spans="1:6" ht="30">
      <c r="A2" s="120" t="s">
        <v>0</v>
      </c>
      <c r="B2" s="121" t="s">
        <v>1</v>
      </c>
      <c r="C2" s="122" t="s">
        <v>2</v>
      </c>
      <c r="D2" s="122" t="s">
        <v>3</v>
      </c>
      <c r="E2" s="123" t="s">
        <v>4</v>
      </c>
      <c r="F2" s="124" t="s">
        <v>5</v>
      </c>
    </row>
    <row r="3" spans="1:6" ht="17.25">
      <c r="A3" s="111">
        <v>1</v>
      </c>
      <c r="B3" s="112" t="s">
        <v>602</v>
      </c>
      <c r="C3" s="38" t="s">
        <v>17</v>
      </c>
      <c r="D3" s="40" t="s">
        <v>13</v>
      </c>
      <c r="E3" s="40">
        <v>7</v>
      </c>
      <c r="F3" s="113">
        <v>6000</v>
      </c>
    </row>
    <row r="4" spans="1:6" ht="17.25">
      <c r="A4" s="111">
        <v>2</v>
      </c>
      <c r="B4" s="112" t="s">
        <v>601</v>
      </c>
      <c r="C4" s="38" t="s">
        <v>17</v>
      </c>
      <c r="D4" s="40" t="s">
        <v>13</v>
      </c>
      <c r="E4" s="40">
        <v>7</v>
      </c>
      <c r="F4" s="113">
        <v>6000</v>
      </c>
    </row>
    <row r="5" spans="1:6" ht="17.25">
      <c r="A5" s="111">
        <v>3</v>
      </c>
      <c r="B5" s="112" t="s">
        <v>600</v>
      </c>
      <c r="C5" s="38" t="s">
        <v>17</v>
      </c>
      <c r="D5" s="40" t="s">
        <v>9</v>
      </c>
      <c r="E5" s="40">
        <v>7</v>
      </c>
      <c r="F5" s="113">
        <v>5200</v>
      </c>
    </row>
    <row r="6" spans="1:6" ht="17.25">
      <c r="A6" s="111">
        <v>4</v>
      </c>
      <c r="B6" s="112" t="s">
        <v>599</v>
      </c>
      <c r="C6" s="38" t="s">
        <v>17</v>
      </c>
      <c r="D6" s="40" t="s">
        <v>9</v>
      </c>
      <c r="E6" s="40">
        <v>7</v>
      </c>
      <c r="F6" s="113">
        <v>5200</v>
      </c>
    </row>
    <row r="7" spans="1:6" ht="34.5">
      <c r="A7" s="111">
        <v>5</v>
      </c>
      <c r="B7" s="114" t="s">
        <v>598</v>
      </c>
      <c r="C7" s="38" t="s">
        <v>17</v>
      </c>
      <c r="D7" s="40" t="s">
        <v>13</v>
      </c>
      <c r="E7" s="40">
        <v>7</v>
      </c>
      <c r="F7" s="113">
        <v>4000</v>
      </c>
    </row>
    <row r="8" spans="1:6" ht="34.5">
      <c r="A8" s="111">
        <v>6</v>
      </c>
      <c r="B8" s="114" t="s">
        <v>597</v>
      </c>
      <c r="C8" s="38" t="s">
        <v>17</v>
      </c>
      <c r="D8" s="40" t="s">
        <v>13</v>
      </c>
      <c r="E8" s="40">
        <v>7</v>
      </c>
      <c r="F8" s="113">
        <v>4000</v>
      </c>
    </row>
    <row r="9" spans="1:6" ht="17.25">
      <c r="A9" s="111">
        <v>7</v>
      </c>
      <c r="B9" s="114" t="s">
        <v>596</v>
      </c>
      <c r="C9" s="38" t="s">
        <v>17</v>
      </c>
      <c r="D9" s="40" t="s">
        <v>13</v>
      </c>
      <c r="E9" s="40">
        <v>7</v>
      </c>
      <c r="F9" s="113">
        <v>4000</v>
      </c>
    </row>
    <row r="10" spans="1:6" ht="17.25">
      <c r="A10" s="111">
        <v>8</v>
      </c>
      <c r="B10" s="114" t="s">
        <v>595</v>
      </c>
      <c r="C10" s="38" t="s">
        <v>17</v>
      </c>
      <c r="D10" s="40" t="s">
        <v>13</v>
      </c>
      <c r="E10" s="40">
        <v>7</v>
      </c>
      <c r="F10" s="113">
        <v>4000</v>
      </c>
    </row>
    <row r="11" spans="1:6" ht="17.25">
      <c r="A11" s="184" t="s">
        <v>594</v>
      </c>
      <c r="B11" s="185"/>
      <c r="C11" s="185"/>
      <c r="D11" s="185"/>
      <c r="E11" s="185"/>
      <c r="F11" s="113"/>
    </row>
    <row r="12" spans="1:6" ht="17.25">
      <c r="A12" s="111">
        <v>9</v>
      </c>
      <c r="B12" s="115" t="s">
        <v>593</v>
      </c>
      <c r="C12" s="38" t="s">
        <v>17</v>
      </c>
      <c r="D12" s="40" t="s">
        <v>9</v>
      </c>
      <c r="E12" s="40">
        <v>7</v>
      </c>
      <c r="F12" s="113">
        <v>6000</v>
      </c>
    </row>
    <row r="13" spans="1:6" ht="17.25">
      <c r="A13" s="111">
        <v>10</v>
      </c>
      <c r="B13" s="115" t="s">
        <v>592</v>
      </c>
      <c r="C13" s="38" t="s">
        <v>17</v>
      </c>
      <c r="D13" s="40" t="s">
        <v>9</v>
      </c>
      <c r="E13" s="40">
        <v>7</v>
      </c>
      <c r="F13" s="113">
        <v>6000</v>
      </c>
    </row>
    <row r="14" spans="1:6" ht="17.25">
      <c r="A14" s="111">
        <v>11</v>
      </c>
      <c r="B14" s="115" t="s">
        <v>591</v>
      </c>
      <c r="C14" s="38" t="s">
        <v>17</v>
      </c>
      <c r="D14" s="40" t="s">
        <v>9</v>
      </c>
      <c r="E14" s="40">
        <v>7</v>
      </c>
      <c r="F14" s="113">
        <v>6000</v>
      </c>
    </row>
    <row r="15" spans="1:6" ht="17.25">
      <c r="A15" s="111">
        <v>12</v>
      </c>
      <c r="B15" s="115" t="s">
        <v>590</v>
      </c>
      <c r="C15" s="38" t="s">
        <v>17</v>
      </c>
      <c r="D15" s="40" t="s">
        <v>9</v>
      </c>
      <c r="E15" s="40">
        <v>7</v>
      </c>
      <c r="F15" s="113">
        <v>6000</v>
      </c>
    </row>
    <row r="16" spans="1:6" ht="17.25">
      <c r="A16" s="111">
        <v>13</v>
      </c>
      <c r="B16" s="115" t="s">
        <v>589</v>
      </c>
      <c r="C16" s="38" t="s">
        <v>17</v>
      </c>
      <c r="D16" s="40" t="s">
        <v>9</v>
      </c>
      <c r="E16" s="40">
        <v>7</v>
      </c>
      <c r="F16" s="113">
        <v>6000</v>
      </c>
    </row>
    <row r="17" spans="1:6" ht="17.25">
      <c r="A17" s="111">
        <v>14</v>
      </c>
      <c r="B17" s="115" t="s">
        <v>588</v>
      </c>
      <c r="C17" s="38" t="s">
        <v>17</v>
      </c>
      <c r="D17" s="40" t="s">
        <v>9</v>
      </c>
      <c r="E17" s="40">
        <v>7</v>
      </c>
      <c r="F17" s="113">
        <v>6000</v>
      </c>
    </row>
    <row r="18" spans="1:6" ht="17.25">
      <c r="A18" s="111">
        <v>15</v>
      </c>
      <c r="B18" s="115" t="s">
        <v>587</v>
      </c>
      <c r="C18" s="38" t="s">
        <v>17</v>
      </c>
      <c r="D18" s="40" t="s">
        <v>9</v>
      </c>
      <c r="E18" s="40">
        <v>7</v>
      </c>
      <c r="F18" s="113">
        <v>6000</v>
      </c>
    </row>
    <row r="19" spans="1:6" ht="17.25">
      <c r="A19" s="111">
        <v>16</v>
      </c>
      <c r="B19" s="115" t="s">
        <v>586</v>
      </c>
      <c r="C19" s="38" t="s">
        <v>17</v>
      </c>
      <c r="D19" s="40" t="s">
        <v>9</v>
      </c>
      <c r="E19" s="40">
        <v>7</v>
      </c>
      <c r="F19" s="113">
        <v>6000</v>
      </c>
    </row>
    <row r="20" spans="1:6" ht="17.25">
      <c r="A20" s="111">
        <v>17</v>
      </c>
      <c r="B20" s="115" t="s">
        <v>585</v>
      </c>
      <c r="C20" s="38" t="s">
        <v>17</v>
      </c>
      <c r="D20" s="40" t="s">
        <v>9</v>
      </c>
      <c r="E20" s="40">
        <v>7</v>
      </c>
      <c r="F20" s="113">
        <v>6000</v>
      </c>
    </row>
    <row r="21" spans="1:6" ht="17.25">
      <c r="A21" s="111">
        <v>18</v>
      </c>
      <c r="B21" s="115" t="s">
        <v>584</v>
      </c>
      <c r="C21" s="38" t="s">
        <v>17</v>
      </c>
      <c r="D21" s="40" t="s">
        <v>9</v>
      </c>
      <c r="E21" s="40">
        <v>7</v>
      </c>
      <c r="F21" s="113">
        <v>6000</v>
      </c>
    </row>
    <row r="22" spans="1:6" ht="17.25">
      <c r="A22" s="111">
        <v>19</v>
      </c>
      <c r="B22" s="115" t="s">
        <v>583</v>
      </c>
      <c r="C22" s="38" t="s">
        <v>17</v>
      </c>
      <c r="D22" s="40" t="s">
        <v>9</v>
      </c>
      <c r="E22" s="40">
        <v>7</v>
      </c>
      <c r="F22" s="113">
        <v>6000</v>
      </c>
    </row>
    <row r="23" spans="1:6" ht="17.25">
      <c r="A23" s="111">
        <v>20</v>
      </c>
      <c r="B23" s="115" t="s">
        <v>582</v>
      </c>
      <c r="C23" s="38" t="s">
        <v>17</v>
      </c>
      <c r="D23" s="40" t="s">
        <v>9</v>
      </c>
      <c r="E23" s="40">
        <v>7</v>
      </c>
      <c r="F23" s="113">
        <v>6000</v>
      </c>
    </row>
    <row r="24" spans="1:6" ht="17.25">
      <c r="A24" s="111">
        <v>21</v>
      </c>
      <c r="B24" s="115" t="s">
        <v>581</v>
      </c>
      <c r="C24" s="38" t="s">
        <v>17</v>
      </c>
      <c r="D24" s="40" t="s">
        <v>9</v>
      </c>
      <c r="E24" s="40">
        <v>7</v>
      </c>
      <c r="F24" s="113">
        <v>6000</v>
      </c>
    </row>
    <row r="25" spans="1:6" ht="17.25">
      <c r="A25" s="111">
        <v>22</v>
      </c>
      <c r="B25" s="115" t="s">
        <v>580</v>
      </c>
      <c r="C25" s="38" t="s">
        <v>17</v>
      </c>
      <c r="D25" s="40" t="s">
        <v>9</v>
      </c>
      <c r="E25" s="40">
        <v>7</v>
      </c>
      <c r="F25" s="113">
        <v>6000</v>
      </c>
    </row>
    <row r="26" spans="1:6" ht="17.25">
      <c r="A26" s="182" t="s">
        <v>579</v>
      </c>
      <c r="B26" s="183"/>
      <c r="C26" s="38"/>
      <c r="D26" s="40"/>
      <c r="E26" s="40"/>
      <c r="F26" s="113"/>
    </row>
    <row r="27" spans="1:6" ht="34.5">
      <c r="A27" s="111">
        <v>23</v>
      </c>
      <c r="B27" s="116" t="s">
        <v>578</v>
      </c>
      <c r="C27" s="38" t="s">
        <v>17</v>
      </c>
      <c r="D27" s="40" t="s">
        <v>13</v>
      </c>
      <c r="E27" s="40">
        <v>7</v>
      </c>
      <c r="F27" s="113">
        <v>4320</v>
      </c>
    </row>
    <row r="28" spans="1:6" ht="51.75">
      <c r="A28" s="111">
        <v>24</v>
      </c>
      <c r="B28" s="114" t="s">
        <v>577</v>
      </c>
      <c r="C28" s="38" t="s">
        <v>17</v>
      </c>
      <c r="D28" s="40" t="s">
        <v>13</v>
      </c>
      <c r="E28" s="40">
        <v>7</v>
      </c>
      <c r="F28" s="113">
        <v>4320</v>
      </c>
    </row>
    <row r="29" spans="1:6" ht="17.25">
      <c r="A29" s="111">
        <v>25</v>
      </c>
      <c r="B29" s="116" t="s">
        <v>576</v>
      </c>
      <c r="C29" s="38" t="s">
        <v>17</v>
      </c>
      <c r="D29" s="40" t="s">
        <v>13</v>
      </c>
      <c r="E29" s="40">
        <v>7</v>
      </c>
      <c r="F29" s="113">
        <v>4320</v>
      </c>
    </row>
    <row r="30" spans="1:6" ht="17.25">
      <c r="A30" s="182" t="s">
        <v>575</v>
      </c>
      <c r="B30" s="183"/>
      <c r="C30" s="38"/>
      <c r="D30" s="40"/>
      <c r="E30" s="40"/>
      <c r="F30" s="113"/>
    </row>
    <row r="31" spans="1:6" ht="17.25">
      <c r="A31" s="111">
        <v>26</v>
      </c>
      <c r="B31" s="117" t="s">
        <v>574</v>
      </c>
      <c r="C31" s="38" t="s">
        <v>17</v>
      </c>
      <c r="D31" s="40" t="s">
        <v>13</v>
      </c>
      <c r="E31" s="40">
        <v>7</v>
      </c>
      <c r="F31" s="113">
        <v>4320</v>
      </c>
    </row>
    <row r="32" spans="1:6" ht="34.5">
      <c r="A32" s="111">
        <v>27</v>
      </c>
      <c r="B32" s="114" t="s">
        <v>573</v>
      </c>
      <c r="C32" s="38" t="s">
        <v>17</v>
      </c>
      <c r="D32" s="40" t="s">
        <v>13</v>
      </c>
      <c r="E32" s="40">
        <v>7</v>
      </c>
      <c r="F32" s="113">
        <v>4320</v>
      </c>
    </row>
    <row r="33" spans="1:6" ht="34.5">
      <c r="A33" s="111">
        <v>28</v>
      </c>
      <c r="B33" s="114" t="s">
        <v>572</v>
      </c>
      <c r="C33" s="38" t="s">
        <v>17</v>
      </c>
      <c r="D33" s="40" t="s">
        <v>13</v>
      </c>
      <c r="E33" s="40">
        <v>7</v>
      </c>
      <c r="F33" s="113">
        <v>4320</v>
      </c>
    </row>
    <row r="34" spans="1:6" ht="34.5">
      <c r="A34" s="111">
        <v>29</v>
      </c>
      <c r="B34" s="114" t="s">
        <v>571</v>
      </c>
      <c r="C34" s="38" t="s">
        <v>17</v>
      </c>
      <c r="D34" s="40" t="s">
        <v>13</v>
      </c>
      <c r="E34" s="40">
        <v>7</v>
      </c>
      <c r="F34" s="113">
        <v>4320</v>
      </c>
    </row>
    <row r="35" spans="1:6" ht="34.5">
      <c r="A35" s="111">
        <v>30</v>
      </c>
      <c r="B35" s="114" t="s">
        <v>570</v>
      </c>
      <c r="C35" s="38" t="s">
        <v>17</v>
      </c>
      <c r="D35" s="40" t="s">
        <v>13</v>
      </c>
      <c r="E35" s="40">
        <v>7</v>
      </c>
      <c r="F35" s="113">
        <v>4320</v>
      </c>
    </row>
    <row r="36" spans="1:6" ht="34.5">
      <c r="A36" s="111">
        <v>31</v>
      </c>
      <c r="B36" s="114" t="s">
        <v>569</v>
      </c>
      <c r="C36" s="38" t="s">
        <v>17</v>
      </c>
      <c r="D36" s="40" t="s">
        <v>13</v>
      </c>
      <c r="E36" s="40">
        <v>7</v>
      </c>
      <c r="F36" s="113">
        <v>4320</v>
      </c>
    </row>
    <row r="37" spans="1:6" ht="34.5">
      <c r="A37" s="111">
        <v>32</v>
      </c>
      <c r="B37" s="114" t="s">
        <v>568</v>
      </c>
      <c r="C37" s="38" t="s">
        <v>17</v>
      </c>
      <c r="D37" s="40" t="s">
        <v>13</v>
      </c>
      <c r="E37" s="40">
        <v>7</v>
      </c>
      <c r="F37" s="113">
        <v>4320</v>
      </c>
    </row>
    <row r="38" spans="1:6" ht="34.5">
      <c r="A38" s="111">
        <v>33</v>
      </c>
      <c r="B38" s="114" t="s">
        <v>567</v>
      </c>
      <c r="C38" s="38" t="s">
        <v>17</v>
      </c>
      <c r="D38" s="40" t="s">
        <v>13</v>
      </c>
      <c r="E38" s="40">
        <v>7</v>
      </c>
      <c r="F38" s="113">
        <v>4320</v>
      </c>
    </row>
    <row r="39" spans="1:6" ht="34.5">
      <c r="A39" s="111">
        <v>34</v>
      </c>
      <c r="B39" s="114" t="s">
        <v>566</v>
      </c>
      <c r="C39" s="38" t="s">
        <v>17</v>
      </c>
      <c r="D39" s="40" t="s">
        <v>13</v>
      </c>
      <c r="E39" s="40">
        <v>7</v>
      </c>
      <c r="F39" s="113">
        <v>4320</v>
      </c>
    </row>
    <row r="40" spans="1:6" ht="34.5">
      <c r="A40" s="111">
        <v>35</v>
      </c>
      <c r="B40" s="114" t="s">
        <v>565</v>
      </c>
      <c r="C40" s="38" t="s">
        <v>17</v>
      </c>
      <c r="D40" s="40" t="s">
        <v>13</v>
      </c>
      <c r="E40" s="40">
        <v>7</v>
      </c>
      <c r="F40" s="113">
        <v>4320</v>
      </c>
    </row>
    <row r="41" spans="1:6" ht="34.5">
      <c r="A41" s="111">
        <v>36</v>
      </c>
      <c r="B41" s="114" t="s">
        <v>564</v>
      </c>
      <c r="C41" s="38" t="s">
        <v>17</v>
      </c>
      <c r="D41" s="40" t="s">
        <v>13</v>
      </c>
      <c r="E41" s="40">
        <v>7</v>
      </c>
      <c r="F41" s="113">
        <v>4320</v>
      </c>
    </row>
    <row r="42" spans="1:6" ht="34.5">
      <c r="A42" s="111">
        <v>37</v>
      </c>
      <c r="B42" s="114" t="s">
        <v>563</v>
      </c>
      <c r="C42" s="38" t="s">
        <v>17</v>
      </c>
      <c r="D42" s="40" t="s">
        <v>13</v>
      </c>
      <c r="E42" s="40">
        <v>7</v>
      </c>
      <c r="F42" s="113">
        <v>4320</v>
      </c>
    </row>
    <row r="43" spans="1:6" ht="34.5">
      <c r="A43" s="111">
        <v>38</v>
      </c>
      <c r="B43" s="114" t="s">
        <v>562</v>
      </c>
      <c r="C43" s="38" t="s">
        <v>17</v>
      </c>
      <c r="D43" s="40" t="s">
        <v>13</v>
      </c>
      <c r="E43" s="40">
        <v>7</v>
      </c>
      <c r="F43" s="113">
        <v>4320</v>
      </c>
    </row>
    <row r="44" spans="1:6" ht="17.25">
      <c r="A44" s="182" t="s">
        <v>561</v>
      </c>
      <c r="B44" s="183"/>
      <c r="C44" s="38"/>
      <c r="D44" s="40"/>
      <c r="E44" s="40"/>
      <c r="F44" s="113"/>
    </row>
    <row r="45" spans="1:6" ht="51.75">
      <c r="A45" s="111">
        <v>39</v>
      </c>
      <c r="B45" s="114" t="s">
        <v>560</v>
      </c>
      <c r="C45" s="38" t="s">
        <v>17</v>
      </c>
      <c r="D45" s="40" t="s">
        <v>13</v>
      </c>
      <c r="E45" s="40">
        <v>7</v>
      </c>
      <c r="F45" s="113">
        <v>4320</v>
      </c>
    </row>
    <row r="46" spans="1:6" ht="34.5">
      <c r="A46" s="118">
        <v>40</v>
      </c>
      <c r="B46" s="114" t="s">
        <v>559</v>
      </c>
      <c r="C46" s="38" t="s">
        <v>17</v>
      </c>
      <c r="D46" s="40" t="s">
        <v>13</v>
      </c>
      <c r="E46" s="40">
        <v>7</v>
      </c>
      <c r="F46" s="113">
        <v>4320</v>
      </c>
    </row>
    <row r="47" spans="1:6" ht="51.75">
      <c r="A47" s="111">
        <v>41</v>
      </c>
      <c r="B47" s="114" t="s">
        <v>558</v>
      </c>
      <c r="C47" s="38" t="s">
        <v>17</v>
      </c>
      <c r="D47" s="40" t="s">
        <v>13</v>
      </c>
      <c r="E47" s="40">
        <v>7</v>
      </c>
      <c r="F47" s="113">
        <v>4320</v>
      </c>
    </row>
    <row r="48" spans="1:6" ht="34.5">
      <c r="A48" s="111">
        <v>42</v>
      </c>
      <c r="B48" s="114" t="s">
        <v>557</v>
      </c>
      <c r="C48" s="38" t="s">
        <v>17</v>
      </c>
      <c r="D48" s="40" t="s">
        <v>13</v>
      </c>
      <c r="E48" s="40">
        <v>7</v>
      </c>
      <c r="F48" s="113">
        <v>4320</v>
      </c>
    </row>
    <row r="49" spans="1:6" ht="17.25">
      <c r="A49" s="182" t="s">
        <v>556</v>
      </c>
      <c r="B49" s="183"/>
      <c r="C49" s="38"/>
      <c r="D49" s="40"/>
      <c r="E49" s="40"/>
      <c r="F49" s="113"/>
    </row>
    <row r="50" spans="1:6" ht="69">
      <c r="A50" s="111">
        <v>43</v>
      </c>
      <c r="B50" s="114" t="s">
        <v>555</v>
      </c>
      <c r="C50" s="38" t="s">
        <v>17</v>
      </c>
      <c r="D50" s="40" t="s">
        <v>13</v>
      </c>
      <c r="E50" s="40">
        <v>7</v>
      </c>
      <c r="F50" s="113">
        <v>4320</v>
      </c>
    </row>
    <row r="51" spans="1:6" ht="69">
      <c r="A51" s="111">
        <v>44</v>
      </c>
      <c r="B51" s="114" t="s">
        <v>554</v>
      </c>
      <c r="C51" s="38" t="s">
        <v>17</v>
      </c>
      <c r="D51" s="40" t="s">
        <v>13</v>
      </c>
      <c r="E51" s="40">
        <v>7</v>
      </c>
      <c r="F51" s="113">
        <v>4320</v>
      </c>
    </row>
    <row r="52" spans="1:6" ht="37.5" customHeight="1">
      <c r="A52" s="174" t="s">
        <v>553</v>
      </c>
      <c r="B52" s="175"/>
      <c r="C52" s="175"/>
      <c r="D52" s="175"/>
      <c r="E52" s="176"/>
      <c r="F52" s="113"/>
    </row>
    <row r="53" spans="1:6" ht="15" customHeight="1">
      <c r="A53" s="177" t="s">
        <v>552</v>
      </c>
      <c r="B53" s="178"/>
      <c r="C53" s="178"/>
      <c r="D53" s="178"/>
      <c r="E53" s="179"/>
      <c r="F53" s="113"/>
    </row>
    <row r="54" spans="1:6" ht="17.25" customHeight="1">
      <c r="A54" s="119">
        <v>1</v>
      </c>
      <c r="B54" s="119" t="s">
        <v>551</v>
      </c>
      <c r="C54" s="40" t="s">
        <v>17</v>
      </c>
      <c r="D54" s="40" t="s">
        <v>9</v>
      </c>
      <c r="E54" s="40" t="s">
        <v>85</v>
      </c>
      <c r="F54" s="113">
        <v>1080</v>
      </c>
    </row>
    <row r="55" spans="1:6" ht="15.75" customHeight="1">
      <c r="A55" s="119">
        <v>2</v>
      </c>
      <c r="B55" s="119" t="s">
        <v>550</v>
      </c>
      <c r="C55" s="40" t="s">
        <v>17</v>
      </c>
      <c r="D55" s="40" t="s">
        <v>9</v>
      </c>
      <c r="E55" s="40" t="s">
        <v>85</v>
      </c>
      <c r="F55" s="113">
        <v>1080</v>
      </c>
    </row>
    <row r="56" spans="1:6" ht="18" customHeight="1">
      <c r="A56" s="119">
        <v>3</v>
      </c>
      <c r="B56" s="119" t="s">
        <v>549</v>
      </c>
      <c r="C56" s="40" t="s">
        <v>17</v>
      </c>
      <c r="D56" s="40" t="s">
        <v>9</v>
      </c>
      <c r="E56" s="40" t="s">
        <v>85</v>
      </c>
      <c r="F56" s="113">
        <v>1080</v>
      </c>
    </row>
    <row r="57" spans="1:6" ht="17.25">
      <c r="A57" s="119">
        <v>4</v>
      </c>
      <c r="B57" s="119" t="s">
        <v>548</v>
      </c>
      <c r="C57" s="40" t="s">
        <v>17</v>
      </c>
      <c r="D57" s="40" t="s">
        <v>9</v>
      </c>
      <c r="E57" s="40" t="s">
        <v>85</v>
      </c>
      <c r="F57" s="113">
        <v>1080</v>
      </c>
    </row>
    <row r="58" spans="1:6" ht="17.25">
      <c r="A58" s="119">
        <v>5</v>
      </c>
      <c r="B58" s="119" t="s">
        <v>547</v>
      </c>
      <c r="C58" s="40" t="s">
        <v>17</v>
      </c>
      <c r="D58" s="40" t="s">
        <v>9</v>
      </c>
      <c r="E58" s="40" t="s">
        <v>85</v>
      </c>
      <c r="F58" s="113">
        <v>1080</v>
      </c>
    </row>
    <row r="59" spans="1:6" ht="17.25">
      <c r="A59" s="119">
        <v>6</v>
      </c>
      <c r="B59" s="119" t="s">
        <v>546</v>
      </c>
      <c r="C59" s="40" t="s">
        <v>17</v>
      </c>
      <c r="D59" s="40" t="s">
        <v>9</v>
      </c>
      <c r="E59" s="40" t="s">
        <v>85</v>
      </c>
      <c r="F59" s="113">
        <v>1080</v>
      </c>
    </row>
    <row r="60" spans="1:6" ht="17.25">
      <c r="A60" s="119">
        <v>7</v>
      </c>
      <c r="B60" s="119" t="s">
        <v>545</v>
      </c>
      <c r="C60" s="40" t="s">
        <v>17</v>
      </c>
      <c r="D60" s="40" t="s">
        <v>9</v>
      </c>
      <c r="E60" s="40" t="s">
        <v>85</v>
      </c>
      <c r="F60" s="113">
        <v>1080</v>
      </c>
    </row>
    <row r="61" spans="1:6" ht="17.25">
      <c r="A61" s="119">
        <v>8</v>
      </c>
      <c r="B61" s="119" t="s">
        <v>544</v>
      </c>
      <c r="C61" s="40" t="s">
        <v>17</v>
      </c>
      <c r="D61" s="40" t="s">
        <v>9</v>
      </c>
      <c r="E61" s="40" t="s">
        <v>85</v>
      </c>
      <c r="F61" s="113">
        <v>1080</v>
      </c>
    </row>
    <row r="62" spans="1:6" ht="17.25">
      <c r="A62" s="119">
        <v>9</v>
      </c>
      <c r="B62" s="119" t="s">
        <v>543</v>
      </c>
      <c r="C62" s="40" t="s">
        <v>17</v>
      </c>
      <c r="D62" s="40" t="s">
        <v>9</v>
      </c>
      <c r="E62" s="40" t="s">
        <v>85</v>
      </c>
      <c r="F62" s="113">
        <v>1080</v>
      </c>
    </row>
    <row r="63" spans="1:6" ht="17.25">
      <c r="A63" s="119">
        <v>10</v>
      </c>
      <c r="B63" s="119" t="s">
        <v>542</v>
      </c>
      <c r="C63" s="40" t="s">
        <v>17</v>
      </c>
      <c r="D63" s="40" t="s">
        <v>9</v>
      </c>
      <c r="E63" s="40" t="s">
        <v>85</v>
      </c>
      <c r="F63" s="113">
        <v>1080</v>
      </c>
    </row>
    <row r="64" spans="1:6" ht="17.25">
      <c r="A64" s="119">
        <v>11</v>
      </c>
      <c r="B64" s="119" t="s">
        <v>541</v>
      </c>
      <c r="C64" s="40" t="s">
        <v>17</v>
      </c>
      <c r="D64" s="40" t="s">
        <v>9</v>
      </c>
      <c r="E64" s="40" t="s">
        <v>85</v>
      </c>
      <c r="F64" s="113">
        <v>1080</v>
      </c>
    </row>
    <row r="65" spans="1:6" ht="17.25">
      <c r="A65" s="119">
        <v>12</v>
      </c>
      <c r="B65" s="119" t="s">
        <v>540</v>
      </c>
      <c r="C65" s="40" t="s">
        <v>17</v>
      </c>
      <c r="D65" s="40" t="s">
        <v>9</v>
      </c>
      <c r="E65" s="40" t="s">
        <v>85</v>
      </c>
      <c r="F65" s="113">
        <v>1080</v>
      </c>
    </row>
    <row r="66" spans="1:6" ht="17.25">
      <c r="A66" s="119">
        <v>13</v>
      </c>
      <c r="B66" s="119" t="s">
        <v>539</v>
      </c>
      <c r="C66" s="40" t="s">
        <v>17</v>
      </c>
      <c r="D66" s="40" t="s">
        <v>9</v>
      </c>
      <c r="E66" s="40" t="s">
        <v>85</v>
      </c>
      <c r="F66" s="113">
        <v>1080</v>
      </c>
    </row>
    <row r="67" spans="1:6" ht="17.25">
      <c r="A67" s="119">
        <v>14</v>
      </c>
      <c r="B67" s="119" t="s">
        <v>538</v>
      </c>
      <c r="C67" s="40" t="s">
        <v>17</v>
      </c>
      <c r="D67" s="40" t="s">
        <v>9</v>
      </c>
      <c r="E67" s="40" t="s">
        <v>85</v>
      </c>
      <c r="F67" s="113">
        <v>1080</v>
      </c>
    </row>
    <row r="68" spans="1:6" ht="17.25">
      <c r="A68" s="119">
        <v>15</v>
      </c>
      <c r="B68" s="119" t="s">
        <v>537</v>
      </c>
      <c r="C68" s="40" t="s">
        <v>17</v>
      </c>
      <c r="D68" s="40" t="s">
        <v>9</v>
      </c>
      <c r="E68" s="40" t="s">
        <v>85</v>
      </c>
      <c r="F68" s="113">
        <v>1080</v>
      </c>
    </row>
    <row r="69" spans="1:6" ht="17.25">
      <c r="A69" s="119">
        <v>16</v>
      </c>
      <c r="B69" s="119" t="s">
        <v>536</v>
      </c>
      <c r="C69" s="40" t="s">
        <v>17</v>
      </c>
      <c r="D69" s="40" t="s">
        <v>9</v>
      </c>
      <c r="E69" s="40" t="s">
        <v>85</v>
      </c>
      <c r="F69" s="113">
        <v>1080</v>
      </c>
    </row>
    <row r="70" spans="1:6" ht="17.25">
      <c r="A70" s="119">
        <v>17</v>
      </c>
      <c r="B70" s="119" t="s">
        <v>535</v>
      </c>
      <c r="C70" s="40" t="s">
        <v>17</v>
      </c>
      <c r="D70" s="40" t="s">
        <v>9</v>
      </c>
      <c r="E70" s="40" t="s">
        <v>85</v>
      </c>
      <c r="F70" s="113">
        <v>1080</v>
      </c>
    </row>
    <row r="71" spans="1:6" ht="17.25">
      <c r="A71" s="119">
        <v>18</v>
      </c>
      <c r="B71" s="119" t="s">
        <v>534</v>
      </c>
      <c r="C71" s="40" t="s">
        <v>17</v>
      </c>
      <c r="D71" s="40" t="s">
        <v>9</v>
      </c>
      <c r="E71" s="40" t="s">
        <v>85</v>
      </c>
      <c r="F71" s="113">
        <v>1080</v>
      </c>
    </row>
    <row r="72" spans="1:6" ht="17.25">
      <c r="A72" s="119">
        <v>19</v>
      </c>
      <c r="B72" s="119" t="s">
        <v>533</v>
      </c>
      <c r="C72" s="40" t="s">
        <v>17</v>
      </c>
      <c r="D72" s="40" t="s">
        <v>9</v>
      </c>
      <c r="E72" s="40" t="s">
        <v>85</v>
      </c>
      <c r="F72" s="113">
        <v>1080</v>
      </c>
    </row>
    <row r="73" spans="1:6" ht="17.25">
      <c r="A73" s="119">
        <v>20</v>
      </c>
      <c r="B73" s="119" t="s">
        <v>532</v>
      </c>
      <c r="C73" s="40" t="s">
        <v>17</v>
      </c>
      <c r="D73" s="40" t="s">
        <v>9</v>
      </c>
      <c r="E73" s="40" t="s">
        <v>85</v>
      </c>
      <c r="F73" s="113">
        <v>1080</v>
      </c>
    </row>
    <row r="74" spans="1:6" ht="17.25">
      <c r="A74" s="119">
        <v>21</v>
      </c>
      <c r="B74" s="119" t="s">
        <v>531</v>
      </c>
      <c r="C74" s="40" t="s">
        <v>17</v>
      </c>
      <c r="D74" s="40" t="s">
        <v>9</v>
      </c>
      <c r="E74" s="40" t="s">
        <v>85</v>
      </c>
      <c r="F74" s="113">
        <v>1080</v>
      </c>
    </row>
    <row r="75" spans="1:6" ht="17.25">
      <c r="A75" s="119">
        <v>22</v>
      </c>
      <c r="B75" s="119" t="s">
        <v>530</v>
      </c>
      <c r="C75" s="40" t="s">
        <v>17</v>
      </c>
      <c r="D75" s="40" t="s">
        <v>9</v>
      </c>
      <c r="E75" s="40" t="s">
        <v>85</v>
      </c>
      <c r="F75" s="113">
        <v>1080</v>
      </c>
    </row>
    <row r="76" spans="1:6" ht="17.25">
      <c r="A76" s="119">
        <v>23</v>
      </c>
      <c r="B76" s="119" t="s">
        <v>529</v>
      </c>
      <c r="C76" s="40" t="s">
        <v>17</v>
      </c>
      <c r="D76" s="40" t="s">
        <v>9</v>
      </c>
      <c r="E76" s="40" t="s">
        <v>85</v>
      </c>
      <c r="F76" s="113">
        <v>1080</v>
      </c>
    </row>
    <row r="77" spans="1:6" ht="17.25">
      <c r="A77" s="119">
        <v>24</v>
      </c>
      <c r="B77" s="119" t="s">
        <v>528</v>
      </c>
      <c r="C77" s="40" t="s">
        <v>17</v>
      </c>
      <c r="D77" s="40" t="s">
        <v>9</v>
      </c>
      <c r="E77" s="40" t="s">
        <v>85</v>
      </c>
      <c r="F77" s="113">
        <v>1080</v>
      </c>
    </row>
    <row r="78" spans="1:6" ht="17.25">
      <c r="A78" s="119">
        <v>25</v>
      </c>
      <c r="B78" s="119" t="s">
        <v>527</v>
      </c>
      <c r="C78" s="40" t="s">
        <v>17</v>
      </c>
      <c r="D78" s="40" t="s">
        <v>9</v>
      </c>
      <c r="E78" s="40" t="s">
        <v>85</v>
      </c>
      <c r="F78" s="113">
        <v>1080</v>
      </c>
    </row>
    <row r="79" spans="1:6" ht="17.25">
      <c r="A79" s="119">
        <v>26</v>
      </c>
      <c r="B79" s="119" t="s">
        <v>526</v>
      </c>
      <c r="C79" s="40" t="s">
        <v>17</v>
      </c>
      <c r="D79" s="40" t="s">
        <v>9</v>
      </c>
      <c r="E79" s="40" t="s">
        <v>85</v>
      </c>
      <c r="F79" s="113">
        <v>1080</v>
      </c>
    </row>
    <row r="80" spans="1:6" ht="17.25">
      <c r="A80" s="119">
        <v>27</v>
      </c>
      <c r="B80" s="119" t="s">
        <v>525</v>
      </c>
      <c r="C80" s="40" t="s">
        <v>17</v>
      </c>
      <c r="D80" s="40" t="s">
        <v>9</v>
      </c>
      <c r="E80" s="40" t="s">
        <v>85</v>
      </c>
      <c r="F80" s="113">
        <v>1080</v>
      </c>
    </row>
    <row r="81" spans="1:6" ht="17.25">
      <c r="A81" s="119">
        <v>28</v>
      </c>
      <c r="B81" s="119" t="s">
        <v>524</v>
      </c>
      <c r="C81" s="40" t="s">
        <v>17</v>
      </c>
      <c r="D81" s="40" t="s">
        <v>9</v>
      </c>
      <c r="E81" s="40" t="s">
        <v>85</v>
      </c>
      <c r="F81" s="113">
        <v>1080</v>
      </c>
    </row>
    <row r="82" spans="1:6" ht="17.25">
      <c r="A82" s="119">
        <v>29</v>
      </c>
      <c r="B82" s="119" t="s">
        <v>523</v>
      </c>
      <c r="C82" s="40" t="s">
        <v>17</v>
      </c>
      <c r="D82" s="40" t="s">
        <v>9</v>
      </c>
      <c r="E82" s="40" t="s">
        <v>85</v>
      </c>
      <c r="F82" s="113">
        <v>1080</v>
      </c>
    </row>
    <row r="83" spans="1:6" ht="17.25">
      <c r="A83" s="119">
        <v>30</v>
      </c>
      <c r="B83" s="119" t="s">
        <v>522</v>
      </c>
      <c r="C83" s="40" t="s">
        <v>17</v>
      </c>
      <c r="D83" s="40" t="s">
        <v>9</v>
      </c>
      <c r="E83" s="40" t="s">
        <v>85</v>
      </c>
      <c r="F83" s="113">
        <v>1080</v>
      </c>
    </row>
    <row r="84" spans="1:6" ht="17.25">
      <c r="A84" s="119">
        <v>31</v>
      </c>
      <c r="B84" s="119" t="s">
        <v>521</v>
      </c>
      <c r="C84" s="40" t="s">
        <v>17</v>
      </c>
      <c r="D84" s="40" t="s">
        <v>9</v>
      </c>
      <c r="E84" s="40" t="s">
        <v>85</v>
      </c>
      <c r="F84" s="113">
        <v>1080</v>
      </c>
    </row>
    <row r="85" spans="1:6" ht="17.25">
      <c r="A85" s="119">
        <v>32</v>
      </c>
      <c r="B85" s="119" t="s">
        <v>520</v>
      </c>
      <c r="C85" s="40" t="s">
        <v>17</v>
      </c>
      <c r="D85" s="40" t="s">
        <v>9</v>
      </c>
      <c r="E85" s="40" t="s">
        <v>85</v>
      </c>
      <c r="F85" s="113">
        <v>1080</v>
      </c>
    </row>
    <row r="86" spans="1:6" ht="17.25">
      <c r="A86" s="119">
        <v>33</v>
      </c>
      <c r="B86" s="119" t="s">
        <v>519</v>
      </c>
      <c r="C86" s="40" t="s">
        <v>17</v>
      </c>
      <c r="D86" s="40" t="s">
        <v>9</v>
      </c>
      <c r="E86" s="40" t="s">
        <v>85</v>
      </c>
      <c r="F86" s="113">
        <v>1080</v>
      </c>
    </row>
    <row r="87" spans="1:6" ht="17.25">
      <c r="A87" s="119">
        <v>34</v>
      </c>
      <c r="B87" s="119" t="s">
        <v>518</v>
      </c>
      <c r="C87" s="40" t="s">
        <v>17</v>
      </c>
      <c r="D87" s="40" t="s">
        <v>9</v>
      </c>
      <c r="E87" s="40" t="s">
        <v>85</v>
      </c>
      <c r="F87" s="113">
        <v>1080</v>
      </c>
    </row>
    <row r="88" spans="1:6" ht="17.25">
      <c r="A88" s="119">
        <v>35</v>
      </c>
      <c r="B88" s="119" t="s">
        <v>517</v>
      </c>
      <c r="C88" s="40" t="s">
        <v>17</v>
      </c>
      <c r="D88" s="40" t="s">
        <v>9</v>
      </c>
      <c r="E88" s="40" t="s">
        <v>85</v>
      </c>
      <c r="F88" s="113">
        <v>1080</v>
      </c>
    </row>
    <row r="89" spans="1:6" ht="17.25">
      <c r="A89" s="119">
        <v>36</v>
      </c>
      <c r="B89" s="119" t="s">
        <v>516</v>
      </c>
      <c r="C89" s="40" t="s">
        <v>17</v>
      </c>
      <c r="D89" s="40" t="s">
        <v>9</v>
      </c>
      <c r="E89" s="40" t="s">
        <v>85</v>
      </c>
      <c r="F89" s="113">
        <v>1080</v>
      </c>
    </row>
    <row r="90" spans="1:6" ht="17.25">
      <c r="A90" s="119">
        <v>37</v>
      </c>
      <c r="B90" s="119" t="s">
        <v>515</v>
      </c>
      <c r="C90" s="40" t="s">
        <v>17</v>
      </c>
      <c r="D90" s="40" t="s">
        <v>9</v>
      </c>
      <c r="E90" s="40" t="s">
        <v>85</v>
      </c>
      <c r="F90" s="113">
        <v>1080</v>
      </c>
    </row>
    <row r="91" spans="1:6" ht="17.25">
      <c r="A91" s="119">
        <v>38</v>
      </c>
      <c r="B91" s="119" t="s">
        <v>514</v>
      </c>
      <c r="C91" s="40" t="s">
        <v>17</v>
      </c>
      <c r="D91" s="40" t="s">
        <v>9</v>
      </c>
      <c r="E91" s="40" t="s">
        <v>85</v>
      </c>
      <c r="F91" s="113">
        <v>1080</v>
      </c>
    </row>
    <row r="92" spans="1:6" ht="17.25">
      <c r="A92" s="119">
        <v>39</v>
      </c>
      <c r="B92" s="119" t="s">
        <v>513</v>
      </c>
      <c r="C92" s="40" t="s">
        <v>17</v>
      </c>
      <c r="D92" s="40" t="s">
        <v>9</v>
      </c>
      <c r="E92" s="40" t="s">
        <v>85</v>
      </c>
      <c r="F92" s="113">
        <v>1080</v>
      </c>
    </row>
    <row r="93" spans="1:6" ht="17.25">
      <c r="A93" s="119">
        <v>40</v>
      </c>
      <c r="B93" s="119" t="s">
        <v>512</v>
      </c>
      <c r="C93" s="40" t="s">
        <v>17</v>
      </c>
      <c r="D93" s="40" t="s">
        <v>9</v>
      </c>
      <c r="E93" s="40" t="s">
        <v>85</v>
      </c>
      <c r="F93" s="113">
        <v>1080</v>
      </c>
    </row>
    <row r="94" spans="1:6" ht="17.25">
      <c r="A94" s="119">
        <v>41</v>
      </c>
      <c r="B94" s="119" t="s">
        <v>511</v>
      </c>
      <c r="C94" s="40" t="s">
        <v>17</v>
      </c>
      <c r="D94" s="40" t="s">
        <v>9</v>
      </c>
      <c r="E94" s="40" t="s">
        <v>85</v>
      </c>
      <c r="F94" s="113">
        <v>1080</v>
      </c>
    </row>
    <row r="95" spans="1:6" ht="17.25">
      <c r="A95" s="119">
        <v>42</v>
      </c>
      <c r="B95" s="119" t="s">
        <v>510</v>
      </c>
      <c r="C95" s="40" t="s">
        <v>17</v>
      </c>
      <c r="D95" s="40" t="s">
        <v>9</v>
      </c>
      <c r="E95" s="40" t="s">
        <v>85</v>
      </c>
      <c r="F95" s="113">
        <v>1080</v>
      </c>
    </row>
    <row r="96" spans="1:6" ht="17.25">
      <c r="A96" s="119">
        <v>43</v>
      </c>
      <c r="B96" s="119" t="s">
        <v>509</v>
      </c>
      <c r="C96" s="40" t="s">
        <v>17</v>
      </c>
      <c r="D96" s="40" t="s">
        <v>9</v>
      </c>
      <c r="E96" s="40" t="s">
        <v>85</v>
      </c>
      <c r="F96" s="113">
        <v>1080</v>
      </c>
    </row>
    <row r="97" spans="1:6" ht="17.25">
      <c r="A97" s="119">
        <v>44</v>
      </c>
      <c r="B97" s="119" t="s">
        <v>508</v>
      </c>
      <c r="C97" s="40" t="s">
        <v>17</v>
      </c>
      <c r="D97" s="40" t="s">
        <v>9</v>
      </c>
      <c r="E97" s="40" t="s">
        <v>85</v>
      </c>
      <c r="F97" s="113">
        <v>1080</v>
      </c>
    </row>
    <row r="98" spans="1:6" ht="17.25">
      <c r="A98" s="119">
        <v>45</v>
      </c>
      <c r="B98" s="119" t="s">
        <v>507</v>
      </c>
      <c r="C98" s="40" t="s">
        <v>17</v>
      </c>
      <c r="D98" s="40" t="s">
        <v>9</v>
      </c>
      <c r="E98" s="40" t="s">
        <v>85</v>
      </c>
      <c r="F98" s="113">
        <v>1080</v>
      </c>
    </row>
    <row r="99" spans="1:6" ht="17.25">
      <c r="A99" s="119">
        <v>46</v>
      </c>
      <c r="B99" s="119" t="s">
        <v>506</v>
      </c>
      <c r="C99" s="40" t="s">
        <v>17</v>
      </c>
      <c r="D99" s="40" t="s">
        <v>9</v>
      </c>
      <c r="E99" s="40" t="s">
        <v>85</v>
      </c>
      <c r="F99" s="113">
        <v>1080</v>
      </c>
    </row>
    <row r="100" spans="1:6" ht="17.25">
      <c r="A100" s="119">
        <v>47</v>
      </c>
      <c r="B100" s="119" t="s">
        <v>505</v>
      </c>
      <c r="C100" s="40" t="s">
        <v>17</v>
      </c>
      <c r="D100" s="40" t="s">
        <v>9</v>
      </c>
      <c r="E100" s="40" t="s">
        <v>85</v>
      </c>
      <c r="F100" s="113">
        <v>1080</v>
      </c>
    </row>
    <row r="101" spans="1:6" ht="17.25">
      <c r="A101" s="119">
        <v>48</v>
      </c>
      <c r="B101" s="119" t="s">
        <v>504</v>
      </c>
      <c r="C101" s="40" t="s">
        <v>17</v>
      </c>
      <c r="D101" s="40" t="s">
        <v>9</v>
      </c>
      <c r="E101" s="40" t="s">
        <v>85</v>
      </c>
      <c r="F101" s="113">
        <v>1080</v>
      </c>
    </row>
    <row r="102" spans="1:6" ht="17.25">
      <c r="A102" s="119">
        <v>49</v>
      </c>
      <c r="B102" s="119" t="s">
        <v>503</v>
      </c>
      <c r="C102" s="40" t="s">
        <v>17</v>
      </c>
      <c r="D102" s="40" t="s">
        <v>9</v>
      </c>
      <c r="E102" s="40" t="s">
        <v>85</v>
      </c>
      <c r="F102" s="113">
        <v>1080</v>
      </c>
    </row>
    <row r="103" spans="1:6" ht="17.25">
      <c r="A103" s="119">
        <v>50</v>
      </c>
      <c r="B103" s="119" t="s">
        <v>502</v>
      </c>
      <c r="C103" s="40" t="s">
        <v>17</v>
      </c>
      <c r="D103" s="40" t="s">
        <v>9</v>
      </c>
      <c r="E103" s="40" t="s">
        <v>85</v>
      </c>
      <c r="F103" s="113">
        <v>1080</v>
      </c>
    </row>
    <row r="104" spans="1:6" ht="17.25">
      <c r="A104" s="119">
        <v>51</v>
      </c>
      <c r="B104" s="119" t="s">
        <v>501</v>
      </c>
      <c r="C104" s="40" t="s">
        <v>17</v>
      </c>
      <c r="D104" s="40" t="s">
        <v>9</v>
      </c>
      <c r="E104" s="40" t="s">
        <v>85</v>
      </c>
      <c r="F104" s="113">
        <v>1080</v>
      </c>
    </row>
    <row r="105" spans="1:6" ht="17.25">
      <c r="A105" s="119">
        <v>52</v>
      </c>
      <c r="B105" s="119" t="s">
        <v>500</v>
      </c>
      <c r="C105" s="40" t="s">
        <v>17</v>
      </c>
      <c r="D105" s="40" t="s">
        <v>9</v>
      </c>
      <c r="E105" s="40" t="s">
        <v>85</v>
      </c>
      <c r="F105" s="113">
        <v>1080</v>
      </c>
    </row>
    <row r="106" spans="1:6" ht="17.25">
      <c r="A106" s="119">
        <v>53</v>
      </c>
      <c r="B106" s="119" t="s">
        <v>499</v>
      </c>
      <c r="C106" s="40" t="s">
        <v>17</v>
      </c>
      <c r="D106" s="40" t="s">
        <v>9</v>
      </c>
      <c r="E106" s="40" t="s">
        <v>85</v>
      </c>
      <c r="F106" s="113">
        <v>1080</v>
      </c>
    </row>
    <row r="107" spans="1:6" ht="17.25">
      <c r="A107" s="119">
        <v>54</v>
      </c>
      <c r="B107" s="119" t="s">
        <v>498</v>
      </c>
      <c r="C107" s="40" t="s">
        <v>17</v>
      </c>
      <c r="D107" s="40" t="s">
        <v>9</v>
      </c>
      <c r="E107" s="40" t="s">
        <v>85</v>
      </c>
      <c r="F107" s="113">
        <v>1080</v>
      </c>
    </row>
    <row r="108" spans="1:6" ht="17.25">
      <c r="A108" s="119">
        <v>55</v>
      </c>
      <c r="B108" s="119" t="s">
        <v>497</v>
      </c>
      <c r="C108" s="40" t="s">
        <v>17</v>
      </c>
      <c r="D108" s="40" t="s">
        <v>9</v>
      </c>
      <c r="E108" s="40" t="s">
        <v>85</v>
      </c>
      <c r="F108" s="113">
        <v>1080</v>
      </c>
    </row>
    <row r="109" spans="1:6" ht="17.25">
      <c r="A109" s="119">
        <v>56</v>
      </c>
      <c r="B109" s="119" t="s">
        <v>496</v>
      </c>
      <c r="C109" s="40" t="s">
        <v>17</v>
      </c>
      <c r="D109" s="40" t="s">
        <v>9</v>
      </c>
      <c r="E109" s="40" t="s">
        <v>85</v>
      </c>
      <c r="F109" s="113">
        <v>1080</v>
      </c>
    </row>
    <row r="110" spans="1:6" ht="17.25">
      <c r="A110" s="119">
        <v>57</v>
      </c>
      <c r="B110" s="119" t="s">
        <v>495</v>
      </c>
      <c r="C110" s="40" t="s">
        <v>17</v>
      </c>
      <c r="D110" s="40" t="s">
        <v>9</v>
      </c>
      <c r="E110" s="40" t="s">
        <v>85</v>
      </c>
      <c r="F110" s="113">
        <v>1080</v>
      </c>
    </row>
    <row r="111" spans="1:6" ht="17.25">
      <c r="A111" s="119">
        <v>58</v>
      </c>
      <c r="B111" s="119" t="s">
        <v>494</v>
      </c>
      <c r="C111" s="40" t="s">
        <v>17</v>
      </c>
      <c r="D111" s="40" t="s">
        <v>9</v>
      </c>
      <c r="E111" s="40" t="s">
        <v>85</v>
      </c>
      <c r="F111" s="113">
        <v>1080</v>
      </c>
    </row>
    <row r="112" spans="1:6" ht="17.25">
      <c r="A112" s="119">
        <v>59</v>
      </c>
      <c r="B112" s="119" t="s">
        <v>493</v>
      </c>
      <c r="C112" s="40" t="s">
        <v>17</v>
      </c>
      <c r="D112" s="40" t="s">
        <v>9</v>
      </c>
      <c r="E112" s="40" t="s">
        <v>85</v>
      </c>
      <c r="F112" s="113">
        <v>1080</v>
      </c>
    </row>
    <row r="113" spans="1:6" ht="17.25">
      <c r="A113" s="119">
        <v>60</v>
      </c>
      <c r="B113" s="119" t="s">
        <v>492</v>
      </c>
      <c r="C113" s="40" t="s">
        <v>17</v>
      </c>
      <c r="D113" s="40" t="s">
        <v>9</v>
      </c>
      <c r="E113" s="40" t="s">
        <v>85</v>
      </c>
      <c r="F113" s="113">
        <v>1080</v>
      </c>
    </row>
    <row r="114" spans="1:6" ht="17.25">
      <c r="A114" s="119">
        <v>61</v>
      </c>
      <c r="B114" s="119" t="s">
        <v>491</v>
      </c>
      <c r="C114" s="40" t="s">
        <v>17</v>
      </c>
      <c r="D114" s="40" t="s">
        <v>9</v>
      </c>
      <c r="E114" s="40" t="s">
        <v>85</v>
      </c>
      <c r="F114" s="113">
        <v>1080</v>
      </c>
    </row>
    <row r="115" spans="1:6" ht="17.25">
      <c r="A115" s="119">
        <v>62</v>
      </c>
      <c r="B115" s="119" t="s">
        <v>490</v>
      </c>
      <c r="C115" s="40" t="s">
        <v>17</v>
      </c>
      <c r="D115" s="40" t="s">
        <v>9</v>
      </c>
      <c r="E115" s="40" t="s">
        <v>85</v>
      </c>
      <c r="F115" s="113">
        <v>1080</v>
      </c>
    </row>
    <row r="116" spans="1:6" ht="17.25">
      <c r="A116" s="119">
        <v>63</v>
      </c>
      <c r="B116" s="119" t="s">
        <v>489</v>
      </c>
      <c r="C116" s="40" t="s">
        <v>17</v>
      </c>
      <c r="D116" s="40" t="s">
        <v>9</v>
      </c>
      <c r="E116" s="40" t="s">
        <v>85</v>
      </c>
      <c r="F116" s="113">
        <v>1080</v>
      </c>
    </row>
    <row r="117" spans="1:6" ht="17.25">
      <c r="A117" s="119">
        <v>64</v>
      </c>
      <c r="B117" s="119" t="s">
        <v>488</v>
      </c>
      <c r="C117" s="40" t="s">
        <v>17</v>
      </c>
      <c r="D117" s="40" t="s">
        <v>9</v>
      </c>
      <c r="E117" s="40" t="s">
        <v>85</v>
      </c>
      <c r="F117" s="113">
        <v>1080</v>
      </c>
    </row>
    <row r="118" spans="1:6" ht="17.25">
      <c r="A118" s="119">
        <v>65</v>
      </c>
      <c r="B118" s="119" t="s">
        <v>487</v>
      </c>
      <c r="C118" s="40" t="s">
        <v>17</v>
      </c>
      <c r="D118" s="40" t="s">
        <v>9</v>
      </c>
      <c r="E118" s="40" t="s">
        <v>85</v>
      </c>
      <c r="F118" s="113">
        <v>1080</v>
      </c>
    </row>
    <row r="119" spans="1:6" ht="17.25">
      <c r="A119" s="119">
        <v>66</v>
      </c>
      <c r="B119" s="119" t="s">
        <v>486</v>
      </c>
      <c r="C119" s="40" t="s">
        <v>17</v>
      </c>
      <c r="D119" s="40" t="s">
        <v>9</v>
      </c>
      <c r="E119" s="40" t="s">
        <v>85</v>
      </c>
      <c r="F119" s="113">
        <v>1080</v>
      </c>
    </row>
    <row r="120" spans="1:6" ht="17.25">
      <c r="A120" s="119">
        <v>67</v>
      </c>
      <c r="B120" s="119" t="s">
        <v>485</v>
      </c>
      <c r="C120" s="40" t="s">
        <v>17</v>
      </c>
      <c r="D120" s="40" t="s">
        <v>9</v>
      </c>
      <c r="E120" s="40" t="s">
        <v>85</v>
      </c>
      <c r="F120" s="113">
        <v>1080</v>
      </c>
    </row>
    <row r="121" spans="1:6" ht="17.25">
      <c r="A121" s="119">
        <v>68</v>
      </c>
      <c r="B121" s="119" t="s">
        <v>484</v>
      </c>
      <c r="C121" s="40" t="s">
        <v>17</v>
      </c>
      <c r="D121" s="40" t="s">
        <v>9</v>
      </c>
      <c r="E121" s="40" t="s">
        <v>85</v>
      </c>
      <c r="F121" s="113">
        <v>1080</v>
      </c>
    </row>
    <row r="122" spans="1:6" ht="17.25">
      <c r="A122" s="119">
        <v>69</v>
      </c>
      <c r="B122" s="119" t="s">
        <v>483</v>
      </c>
      <c r="C122" s="40" t="s">
        <v>17</v>
      </c>
      <c r="D122" s="40" t="s">
        <v>9</v>
      </c>
      <c r="E122" s="40" t="s">
        <v>85</v>
      </c>
      <c r="F122" s="113">
        <v>1080</v>
      </c>
    </row>
    <row r="123" spans="1:6" ht="17.25">
      <c r="A123" s="119">
        <v>70</v>
      </c>
      <c r="B123" s="119" t="s">
        <v>482</v>
      </c>
      <c r="C123" s="40" t="s">
        <v>17</v>
      </c>
      <c r="D123" s="40" t="s">
        <v>9</v>
      </c>
      <c r="E123" s="40" t="s">
        <v>85</v>
      </c>
      <c r="F123" s="113">
        <v>1080</v>
      </c>
    </row>
    <row r="124" spans="1:6" ht="17.25">
      <c r="A124" s="119">
        <v>71</v>
      </c>
      <c r="B124" s="119" t="s">
        <v>481</v>
      </c>
      <c r="C124" s="40" t="s">
        <v>17</v>
      </c>
      <c r="D124" s="40" t="s">
        <v>9</v>
      </c>
      <c r="E124" s="40" t="s">
        <v>85</v>
      </c>
      <c r="F124" s="113">
        <v>1080</v>
      </c>
    </row>
    <row r="125" spans="1:6" ht="17.25">
      <c r="A125" s="119">
        <v>72</v>
      </c>
      <c r="B125" s="119" t="s">
        <v>480</v>
      </c>
      <c r="C125" s="40" t="s">
        <v>17</v>
      </c>
      <c r="D125" s="40" t="s">
        <v>9</v>
      </c>
      <c r="E125" s="40" t="s">
        <v>85</v>
      </c>
      <c r="F125" s="113">
        <v>1080</v>
      </c>
    </row>
    <row r="126" spans="1:6" ht="17.25">
      <c r="A126" s="119">
        <v>73</v>
      </c>
      <c r="B126" s="119" t="s">
        <v>479</v>
      </c>
      <c r="C126" s="40" t="s">
        <v>17</v>
      </c>
      <c r="D126" s="40" t="s">
        <v>9</v>
      </c>
      <c r="E126" s="40" t="s">
        <v>85</v>
      </c>
      <c r="F126" s="113">
        <v>1080</v>
      </c>
    </row>
    <row r="127" spans="1:6" ht="17.25">
      <c r="A127" s="119">
        <v>74</v>
      </c>
      <c r="B127" s="119" t="s">
        <v>478</v>
      </c>
      <c r="C127" s="40" t="s">
        <v>17</v>
      </c>
      <c r="D127" s="40" t="s">
        <v>9</v>
      </c>
      <c r="E127" s="40" t="s">
        <v>85</v>
      </c>
      <c r="F127" s="113">
        <v>1080</v>
      </c>
    </row>
    <row r="128" spans="1:6" ht="17.25">
      <c r="A128" s="119">
        <v>75</v>
      </c>
      <c r="B128" s="119" t="s">
        <v>477</v>
      </c>
      <c r="C128" s="40" t="s">
        <v>17</v>
      </c>
      <c r="D128" s="40" t="s">
        <v>9</v>
      </c>
      <c r="E128" s="40" t="s">
        <v>85</v>
      </c>
      <c r="F128" s="113">
        <v>1080</v>
      </c>
    </row>
    <row r="129" spans="1:6" ht="17.25">
      <c r="A129" s="119">
        <v>76</v>
      </c>
      <c r="B129" s="119" t="s">
        <v>476</v>
      </c>
      <c r="C129" s="40" t="s">
        <v>17</v>
      </c>
      <c r="D129" s="40" t="s">
        <v>9</v>
      </c>
      <c r="E129" s="40" t="s">
        <v>85</v>
      </c>
      <c r="F129" s="113">
        <v>1080</v>
      </c>
    </row>
    <row r="130" spans="1:6" ht="17.25">
      <c r="A130" s="119">
        <v>77</v>
      </c>
      <c r="B130" s="119" t="s">
        <v>475</v>
      </c>
      <c r="C130" s="40" t="s">
        <v>17</v>
      </c>
      <c r="D130" s="40" t="s">
        <v>9</v>
      </c>
      <c r="E130" s="40" t="s">
        <v>85</v>
      </c>
      <c r="F130" s="113">
        <v>1080</v>
      </c>
    </row>
    <row r="131" spans="1:6" ht="17.25">
      <c r="A131" s="119">
        <v>78</v>
      </c>
      <c r="B131" s="119" t="s">
        <v>474</v>
      </c>
      <c r="C131" s="40" t="s">
        <v>17</v>
      </c>
      <c r="D131" s="40" t="s">
        <v>9</v>
      </c>
      <c r="E131" s="40" t="s">
        <v>85</v>
      </c>
      <c r="F131" s="113">
        <v>1080</v>
      </c>
    </row>
    <row r="132" spans="1:6" ht="17.25">
      <c r="A132" s="119">
        <v>79</v>
      </c>
      <c r="B132" s="119" t="s">
        <v>473</v>
      </c>
      <c r="C132" s="40" t="s">
        <v>17</v>
      </c>
      <c r="D132" s="40" t="s">
        <v>9</v>
      </c>
      <c r="E132" s="40" t="s">
        <v>85</v>
      </c>
      <c r="F132" s="113">
        <v>1080</v>
      </c>
    </row>
    <row r="133" spans="1:6" ht="17.25">
      <c r="A133" s="119">
        <v>80</v>
      </c>
      <c r="B133" s="119" t="s">
        <v>472</v>
      </c>
      <c r="C133" s="40" t="s">
        <v>17</v>
      </c>
      <c r="D133" s="40" t="s">
        <v>9</v>
      </c>
      <c r="E133" s="40" t="s">
        <v>85</v>
      </c>
      <c r="F133" s="113">
        <v>1080</v>
      </c>
    </row>
    <row r="134" spans="1:6" ht="17.25">
      <c r="A134" s="119">
        <v>81</v>
      </c>
      <c r="B134" s="119" t="s">
        <v>471</v>
      </c>
      <c r="C134" s="40" t="s">
        <v>17</v>
      </c>
      <c r="D134" s="40" t="s">
        <v>9</v>
      </c>
      <c r="E134" s="40" t="s">
        <v>85</v>
      </c>
      <c r="F134" s="113">
        <v>1080</v>
      </c>
    </row>
    <row r="135" spans="1:6" ht="17.25">
      <c r="A135" s="119">
        <v>82</v>
      </c>
      <c r="B135" s="119" t="s">
        <v>470</v>
      </c>
      <c r="C135" s="40" t="s">
        <v>17</v>
      </c>
      <c r="D135" s="40" t="s">
        <v>9</v>
      </c>
      <c r="E135" s="40" t="s">
        <v>85</v>
      </c>
      <c r="F135" s="113">
        <v>1080</v>
      </c>
    </row>
    <row r="136" spans="1:6" ht="17.25">
      <c r="A136" s="119">
        <v>83</v>
      </c>
      <c r="B136" s="119" t="s">
        <v>469</v>
      </c>
      <c r="C136" s="40" t="s">
        <v>17</v>
      </c>
      <c r="D136" s="40" t="s">
        <v>9</v>
      </c>
      <c r="E136" s="40" t="s">
        <v>85</v>
      </c>
      <c r="F136" s="113">
        <v>1080</v>
      </c>
    </row>
    <row r="137" spans="1:6" ht="17.25">
      <c r="A137" s="119">
        <v>84</v>
      </c>
      <c r="B137" s="119" t="s">
        <v>468</v>
      </c>
      <c r="C137" s="40" t="s">
        <v>17</v>
      </c>
      <c r="D137" s="40" t="s">
        <v>9</v>
      </c>
      <c r="E137" s="40" t="s">
        <v>85</v>
      </c>
      <c r="F137" s="113">
        <v>1080</v>
      </c>
    </row>
    <row r="138" spans="1:6" ht="17.25">
      <c r="A138" s="119">
        <v>85</v>
      </c>
      <c r="B138" s="119" t="s">
        <v>467</v>
      </c>
      <c r="C138" s="40" t="s">
        <v>17</v>
      </c>
      <c r="D138" s="40" t="s">
        <v>9</v>
      </c>
      <c r="E138" s="40" t="s">
        <v>85</v>
      </c>
      <c r="F138" s="113">
        <v>1080</v>
      </c>
    </row>
    <row r="139" spans="1:6" ht="17.25">
      <c r="A139" s="119">
        <v>86</v>
      </c>
      <c r="B139" s="119" t="s">
        <v>466</v>
      </c>
      <c r="C139" s="40" t="s">
        <v>17</v>
      </c>
      <c r="D139" s="40" t="s">
        <v>9</v>
      </c>
      <c r="E139" s="40" t="s">
        <v>85</v>
      </c>
      <c r="F139" s="113">
        <v>1080</v>
      </c>
    </row>
    <row r="140" spans="1:6" ht="17.25">
      <c r="A140" s="119">
        <v>87</v>
      </c>
      <c r="B140" s="119" t="s">
        <v>465</v>
      </c>
      <c r="C140" s="40" t="s">
        <v>17</v>
      </c>
      <c r="D140" s="40" t="s">
        <v>9</v>
      </c>
      <c r="E140" s="40" t="s">
        <v>85</v>
      </c>
      <c r="F140" s="113">
        <v>1080</v>
      </c>
    </row>
    <row r="141" spans="1:6" ht="17.25">
      <c r="A141" s="119">
        <v>88</v>
      </c>
      <c r="B141" s="119" t="s">
        <v>464</v>
      </c>
      <c r="C141" s="40" t="s">
        <v>17</v>
      </c>
      <c r="D141" s="40" t="s">
        <v>9</v>
      </c>
      <c r="E141" s="40" t="s">
        <v>85</v>
      </c>
      <c r="F141" s="113">
        <v>1080</v>
      </c>
    </row>
    <row r="142" spans="1:6" ht="17.25">
      <c r="A142" s="119">
        <v>89</v>
      </c>
      <c r="B142" s="119" t="s">
        <v>463</v>
      </c>
      <c r="C142" s="40" t="s">
        <v>17</v>
      </c>
      <c r="D142" s="40" t="s">
        <v>9</v>
      </c>
      <c r="E142" s="40" t="s">
        <v>85</v>
      </c>
      <c r="F142" s="113">
        <v>1080</v>
      </c>
    </row>
    <row r="143" spans="1:6" ht="17.25">
      <c r="A143" s="119">
        <v>90</v>
      </c>
      <c r="B143" s="119" t="s">
        <v>462</v>
      </c>
      <c r="C143" s="40" t="s">
        <v>17</v>
      </c>
      <c r="D143" s="40" t="s">
        <v>9</v>
      </c>
      <c r="E143" s="40" t="s">
        <v>85</v>
      </c>
      <c r="F143" s="113">
        <v>1080</v>
      </c>
    </row>
    <row r="144" spans="1:6" ht="17.25">
      <c r="A144" s="119">
        <v>91</v>
      </c>
      <c r="B144" s="119" t="s">
        <v>461</v>
      </c>
      <c r="C144" s="40" t="s">
        <v>17</v>
      </c>
      <c r="D144" s="40" t="s">
        <v>9</v>
      </c>
      <c r="E144" s="40" t="s">
        <v>85</v>
      </c>
      <c r="F144" s="113">
        <v>1080</v>
      </c>
    </row>
    <row r="145" spans="1:6" ht="17.25">
      <c r="A145" s="119">
        <v>92</v>
      </c>
      <c r="B145" s="119" t="s">
        <v>460</v>
      </c>
      <c r="C145" s="40" t="s">
        <v>17</v>
      </c>
      <c r="D145" s="40" t="s">
        <v>9</v>
      </c>
      <c r="E145" s="40" t="s">
        <v>85</v>
      </c>
      <c r="F145" s="113">
        <v>1080</v>
      </c>
    </row>
    <row r="146" spans="1:6" ht="17.25">
      <c r="A146" s="119">
        <v>93</v>
      </c>
      <c r="B146" s="119" t="s">
        <v>459</v>
      </c>
      <c r="C146" s="40" t="s">
        <v>17</v>
      </c>
      <c r="D146" s="40" t="s">
        <v>9</v>
      </c>
      <c r="E146" s="40" t="s">
        <v>85</v>
      </c>
      <c r="F146" s="113">
        <v>1080</v>
      </c>
    </row>
    <row r="147" spans="1:6" ht="17.25">
      <c r="A147" s="119">
        <v>94</v>
      </c>
      <c r="B147" s="119" t="s">
        <v>458</v>
      </c>
      <c r="C147" s="40" t="s">
        <v>17</v>
      </c>
      <c r="D147" s="40" t="s">
        <v>9</v>
      </c>
      <c r="E147" s="40" t="s">
        <v>85</v>
      </c>
      <c r="F147" s="113">
        <v>1080</v>
      </c>
    </row>
    <row r="148" spans="1:6" ht="17.25">
      <c r="A148" s="119">
        <v>95</v>
      </c>
      <c r="B148" s="119" t="s">
        <v>457</v>
      </c>
      <c r="C148" s="40" t="s">
        <v>17</v>
      </c>
      <c r="D148" s="40" t="s">
        <v>9</v>
      </c>
      <c r="E148" s="40" t="s">
        <v>85</v>
      </c>
      <c r="F148" s="113">
        <v>1080</v>
      </c>
    </row>
    <row r="149" spans="1:6" ht="17.25">
      <c r="A149" s="119">
        <v>96</v>
      </c>
      <c r="B149" s="119" t="s">
        <v>456</v>
      </c>
      <c r="C149" s="40" t="s">
        <v>17</v>
      </c>
      <c r="D149" s="40" t="s">
        <v>9</v>
      </c>
      <c r="E149" s="40" t="s">
        <v>85</v>
      </c>
      <c r="F149" s="113">
        <v>1080</v>
      </c>
    </row>
    <row r="150" spans="1:6" ht="17.25">
      <c r="A150" s="119">
        <v>97</v>
      </c>
      <c r="B150" s="119" t="s">
        <v>455</v>
      </c>
      <c r="C150" s="40" t="s">
        <v>17</v>
      </c>
      <c r="D150" s="40" t="s">
        <v>9</v>
      </c>
      <c r="E150" s="40" t="s">
        <v>85</v>
      </c>
      <c r="F150" s="113">
        <v>1080</v>
      </c>
    </row>
    <row r="151" spans="1:6" ht="17.25">
      <c r="A151" s="119">
        <v>98</v>
      </c>
      <c r="B151" s="119" t="s">
        <v>454</v>
      </c>
      <c r="C151" s="40" t="s">
        <v>17</v>
      </c>
      <c r="D151" s="40" t="s">
        <v>9</v>
      </c>
      <c r="E151" s="40" t="s">
        <v>85</v>
      </c>
      <c r="F151" s="113">
        <v>1080</v>
      </c>
    </row>
    <row r="152" spans="1:6" ht="17.25">
      <c r="A152" s="119">
        <v>99</v>
      </c>
      <c r="B152" s="119" t="s">
        <v>453</v>
      </c>
      <c r="C152" s="40" t="s">
        <v>17</v>
      </c>
      <c r="D152" s="40" t="s">
        <v>9</v>
      </c>
      <c r="E152" s="40" t="s">
        <v>85</v>
      </c>
      <c r="F152" s="113">
        <v>1080</v>
      </c>
    </row>
    <row r="153" spans="1:6" ht="17.25">
      <c r="A153" s="119">
        <v>100</v>
      </c>
      <c r="B153" s="119" t="s">
        <v>452</v>
      </c>
      <c r="C153" s="40" t="s">
        <v>17</v>
      </c>
      <c r="D153" s="40" t="s">
        <v>9</v>
      </c>
      <c r="E153" s="40" t="s">
        <v>85</v>
      </c>
      <c r="F153" s="113">
        <v>1080</v>
      </c>
    </row>
    <row r="154" spans="1:6" ht="17.25">
      <c r="A154" s="119">
        <v>101</v>
      </c>
      <c r="B154" s="119" t="s">
        <v>451</v>
      </c>
      <c r="C154" s="40" t="s">
        <v>17</v>
      </c>
      <c r="D154" s="40" t="s">
        <v>9</v>
      </c>
      <c r="E154" s="40" t="s">
        <v>85</v>
      </c>
      <c r="F154" s="113">
        <v>1080</v>
      </c>
    </row>
    <row r="155" spans="1:6" ht="17.25">
      <c r="A155" s="119">
        <v>102</v>
      </c>
      <c r="B155" s="119" t="s">
        <v>450</v>
      </c>
      <c r="C155" s="40" t="s">
        <v>17</v>
      </c>
      <c r="D155" s="40" t="s">
        <v>9</v>
      </c>
      <c r="E155" s="40" t="s">
        <v>85</v>
      </c>
      <c r="F155" s="113">
        <v>1080</v>
      </c>
    </row>
    <row r="156" spans="1:6" ht="17.25">
      <c r="A156" s="119">
        <v>103</v>
      </c>
      <c r="B156" s="119" t="s">
        <v>449</v>
      </c>
      <c r="C156" s="40" t="s">
        <v>17</v>
      </c>
      <c r="D156" s="40" t="s">
        <v>9</v>
      </c>
      <c r="E156" s="40" t="s">
        <v>85</v>
      </c>
      <c r="F156" s="113">
        <v>1080</v>
      </c>
    </row>
    <row r="157" spans="1:6" ht="17.25">
      <c r="A157" s="119">
        <v>104</v>
      </c>
      <c r="B157" s="119" t="s">
        <v>448</v>
      </c>
      <c r="C157" s="40" t="s">
        <v>17</v>
      </c>
      <c r="D157" s="40" t="s">
        <v>9</v>
      </c>
      <c r="E157" s="40" t="s">
        <v>85</v>
      </c>
      <c r="F157" s="113">
        <v>1080</v>
      </c>
    </row>
    <row r="158" spans="1:6" ht="17.25">
      <c r="A158" s="119">
        <v>105</v>
      </c>
      <c r="B158" s="119" t="s">
        <v>447</v>
      </c>
      <c r="C158" s="40" t="s">
        <v>17</v>
      </c>
      <c r="D158" s="40" t="s">
        <v>9</v>
      </c>
      <c r="E158" s="40" t="s">
        <v>85</v>
      </c>
      <c r="F158" s="113">
        <v>1080</v>
      </c>
    </row>
    <row r="159" spans="1:6" ht="17.25">
      <c r="A159" s="172" t="s">
        <v>446</v>
      </c>
      <c r="B159" s="172"/>
      <c r="C159" s="40"/>
      <c r="D159" s="40"/>
      <c r="E159" s="40"/>
      <c r="F159" s="113"/>
    </row>
    <row r="160" spans="1:6" ht="17.25">
      <c r="A160" s="119">
        <v>106</v>
      </c>
      <c r="B160" s="119" t="s">
        <v>445</v>
      </c>
      <c r="C160" s="40" t="s">
        <v>17</v>
      </c>
      <c r="D160" s="40" t="s">
        <v>9</v>
      </c>
      <c r="E160" s="40" t="s">
        <v>85</v>
      </c>
      <c r="F160" s="113">
        <v>1080</v>
      </c>
    </row>
    <row r="161" spans="1:6" ht="17.25">
      <c r="A161" s="119">
        <v>107</v>
      </c>
      <c r="B161" s="119" t="s">
        <v>444</v>
      </c>
      <c r="C161" s="40" t="s">
        <v>17</v>
      </c>
      <c r="D161" s="40" t="s">
        <v>9</v>
      </c>
      <c r="E161" s="40" t="s">
        <v>85</v>
      </c>
      <c r="F161" s="113">
        <v>1080</v>
      </c>
    </row>
    <row r="162" spans="1:6" ht="17.25">
      <c r="A162" s="119">
        <v>108</v>
      </c>
      <c r="B162" s="119" t="s">
        <v>443</v>
      </c>
      <c r="C162" s="40" t="s">
        <v>17</v>
      </c>
      <c r="D162" s="40" t="s">
        <v>9</v>
      </c>
      <c r="E162" s="40" t="s">
        <v>85</v>
      </c>
      <c r="F162" s="113">
        <v>1080</v>
      </c>
    </row>
    <row r="163" spans="1:6" ht="17.25">
      <c r="A163" s="119">
        <v>109</v>
      </c>
      <c r="B163" s="119" t="s">
        <v>442</v>
      </c>
      <c r="C163" s="40" t="s">
        <v>17</v>
      </c>
      <c r="D163" s="40" t="s">
        <v>9</v>
      </c>
      <c r="E163" s="40" t="s">
        <v>85</v>
      </c>
      <c r="F163" s="113">
        <v>1080</v>
      </c>
    </row>
    <row r="164" spans="1:6" ht="17.25">
      <c r="A164" s="119">
        <v>110</v>
      </c>
      <c r="B164" s="119" t="s">
        <v>441</v>
      </c>
      <c r="C164" s="40" t="s">
        <v>17</v>
      </c>
      <c r="D164" s="40" t="s">
        <v>9</v>
      </c>
      <c r="E164" s="40" t="s">
        <v>85</v>
      </c>
      <c r="F164" s="113">
        <v>1080</v>
      </c>
    </row>
    <row r="165" spans="1:6" ht="17.25">
      <c r="A165" s="119">
        <v>111</v>
      </c>
      <c r="B165" s="119" t="s">
        <v>440</v>
      </c>
      <c r="C165" s="40" t="s">
        <v>17</v>
      </c>
      <c r="D165" s="40" t="s">
        <v>9</v>
      </c>
      <c r="E165" s="40" t="s">
        <v>85</v>
      </c>
      <c r="F165" s="113">
        <v>1080</v>
      </c>
    </row>
    <row r="166" spans="1:6" ht="17.25">
      <c r="A166" s="119">
        <v>112</v>
      </c>
      <c r="B166" s="119" t="s">
        <v>439</v>
      </c>
      <c r="C166" s="40" t="s">
        <v>17</v>
      </c>
      <c r="D166" s="40" t="s">
        <v>9</v>
      </c>
      <c r="E166" s="40" t="s">
        <v>85</v>
      </c>
      <c r="F166" s="113">
        <v>1080</v>
      </c>
    </row>
    <row r="167" spans="1:6" ht="17.25">
      <c r="A167" s="119">
        <v>113</v>
      </c>
      <c r="B167" s="119" t="s">
        <v>438</v>
      </c>
      <c r="C167" s="40" t="s">
        <v>17</v>
      </c>
      <c r="D167" s="40" t="s">
        <v>9</v>
      </c>
      <c r="E167" s="40" t="s">
        <v>85</v>
      </c>
      <c r="F167" s="113">
        <v>1080</v>
      </c>
    </row>
    <row r="168" spans="1:6" ht="17.25">
      <c r="A168" s="119">
        <v>114</v>
      </c>
      <c r="B168" s="119" t="s">
        <v>437</v>
      </c>
      <c r="C168" s="40" t="s">
        <v>17</v>
      </c>
      <c r="D168" s="40" t="s">
        <v>9</v>
      </c>
      <c r="E168" s="40" t="s">
        <v>85</v>
      </c>
      <c r="F168" s="113">
        <v>1080</v>
      </c>
    </row>
    <row r="169" spans="1:6" ht="17.25">
      <c r="A169" s="119">
        <v>115</v>
      </c>
      <c r="B169" s="119" t="s">
        <v>436</v>
      </c>
      <c r="C169" s="40" t="s">
        <v>17</v>
      </c>
      <c r="D169" s="40" t="s">
        <v>9</v>
      </c>
      <c r="E169" s="40" t="s">
        <v>85</v>
      </c>
      <c r="F169" s="113">
        <v>1080</v>
      </c>
    </row>
    <row r="170" spans="1:6" ht="17.25">
      <c r="A170" s="119">
        <v>116</v>
      </c>
      <c r="B170" s="119" t="s">
        <v>435</v>
      </c>
      <c r="C170" s="40" t="s">
        <v>17</v>
      </c>
      <c r="D170" s="40" t="s">
        <v>9</v>
      </c>
      <c r="E170" s="40" t="s">
        <v>85</v>
      </c>
      <c r="F170" s="113">
        <v>1080</v>
      </c>
    </row>
    <row r="171" spans="1:6" ht="17.25">
      <c r="A171" s="119">
        <v>117</v>
      </c>
      <c r="B171" s="119" t="s">
        <v>434</v>
      </c>
      <c r="C171" s="40" t="s">
        <v>17</v>
      </c>
      <c r="D171" s="40" t="s">
        <v>9</v>
      </c>
      <c r="E171" s="40" t="s">
        <v>85</v>
      </c>
      <c r="F171" s="113">
        <v>1080</v>
      </c>
    </row>
    <row r="172" spans="1:6" ht="17.25">
      <c r="A172" s="119">
        <v>118</v>
      </c>
      <c r="B172" s="119" t="s">
        <v>433</v>
      </c>
      <c r="C172" s="40" t="s">
        <v>17</v>
      </c>
      <c r="D172" s="40" t="s">
        <v>9</v>
      </c>
      <c r="E172" s="40" t="s">
        <v>85</v>
      </c>
      <c r="F172" s="113">
        <v>1080</v>
      </c>
    </row>
    <row r="173" spans="1:6" ht="17.25">
      <c r="A173" s="119">
        <v>119</v>
      </c>
      <c r="B173" s="119" t="s">
        <v>432</v>
      </c>
      <c r="C173" s="40" t="s">
        <v>17</v>
      </c>
      <c r="D173" s="40" t="s">
        <v>9</v>
      </c>
      <c r="E173" s="40" t="s">
        <v>85</v>
      </c>
      <c r="F173" s="113">
        <v>1080</v>
      </c>
    </row>
    <row r="174" spans="1:6" ht="17.25">
      <c r="A174" s="119">
        <v>120</v>
      </c>
      <c r="B174" s="119" t="s">
        <v>431</v>
      </c>
      <c r="C174" s="40" t="s">
        <v>17</v>
      </c>
      <c r="D174" s="40" t="s">
        <v>9</v>
      </c>
      <c r="E174" s="40" t="s">
        <v>85</v>
      </c>
      <c r="F174" s="113">
        <v>1080</v>
      </c>
    </row>
    <row r="175" spans="1:6" ht="17.25">
      <c r="A175" s="119">
        <v>121</v>
      </c>
      <c r="B175" s="119" t="s">
        <v>430</v>
      </c>
      <c r="C175" s="40" t="s">
        <v>17</v>
      </c>
      <c r="D175" s="40" t="s">
        <v>9</v>
      </c>
      <c r="E175" s="40" t="s">
        <v>85</v>
      </c>
      <c r="F175" s="113">
        <v>1080</v>
      </c>
    </row>
    <row r="176" spans="1:6" ht="17.25">
      <c r="A176" s="119">
        <v>122</v>
      </c>
      <c r="B176" s="119" t="s">
        <v>429</v>
      </c>
      <c r="C176" s="40" t="s">
        <v>17</v>
      </c>
      <c r="D176" s="40" t="s">
        <v>9</v>
      </c>
      <c r="E176" s="40" t="s">
        <v>85</v>
      </c>
      <c r="F176" s="113">
        <v>1080</v>
      </c>
    </row>
    <row r="177" spans="1:6" ht="17.25">
      <c r="A177" s="119">
        <v>123</v>
      </c>
      <c r="B177" s="119" t="s">
        <v>428</v>
      </c>
      <c r="C177" s="40" t="s">
        <v>17</v>
      </c>
      <c r="D177" s="40" t="s">
        <v>9</v>
      </c>
      <c r="E177" s="40" t="s">
        <v>85</v>
      </c>
      <c r="F177" s="113">
        <v>1080</v>
      </c>
    </row>
    <row r="178" spans="1:6" ht="17.25">
      <c r="A178" s="119">
        <v>124</v>
      </c>
      <c r="B178" s="119" t="s">
        <v>427</v>
      </c>
      <c r="C178" s="40" t="s">
        <v>17</v>
      </c>
      <c r="D178" s="40" t="s">
        <v>9</v>
      </c>
      <c r="E178" s="40" t="s">
        <v>85</v>
      </c>
      <c r="F178" s="113">
        <v>1080</v>
      </c>
    </row>
    <row r="179" spans="1:6" ht="17.25">
      <c r="A179" s="172" t="s">
        <v>426</v>
      </c>
      <c r="B179" s="172"/>
      <c r="C179" s="40"/>
      <c r="D179" s="40"/>
      <c r="E179" s="40"/>
      <c r="F179" s="113"/>
    </row>
    <row r="180" spans="1:6" ht="17.25">
      <c r="A180" s="119">
        <v>125</v>
      </c>
      <c r="B180" s="119" t="s">
        <v>425</v>
      </c>
      <c r="C180" s="40" t="s">
        <v>17</v>
      </c>
      <c r="D180" s="40" t="s">
        <v>9</v>
      </c>
      <c r="E180" s="40" t="s">
        <v>85</v>
      </c>
      <c r="F180" s="113">
        <v>1080</v>
      </c>
    </row>
    <row r="181" spans="1:6" ht="17.25">
      <c r="A181" s="119">
        <v>126</v>
      </c>
      <c r="B181" s="119" t="s">
        <v>424</v>
      </c>
      <c r="C181" s="40" t="s">
        <v>17</v>
      </c>
      <c r="D181" s="40" t="s">
        <v>9</v>
      </c>
      <c r="E181" s="40" t="s">
        <v>85</v>
      </c>
      <c r="F181" s="113">
        <v>1080</v>
      </c>
    </row>
    <row r="182" spans="1:6" ht="17.25">
      <c r="A182" s="119">
        <v>127</v>
      </c>
      <c r="B182" s="119" t="s">
        <v>423</v>
      </c>
      <c r="C182" s="40" t="s">
        <v>17</v>
      </c>
      <c r="D182" s="40" t="s">
        <v>9</v>
      </c>
      <c r="E182" s="40" t="s">
        <v>85</v>
      </c>
      <c r="F182" s="113">
        <v>1080</v>
      </c>
    </row>
    <row r="183" spans="1:6" ht="17.25">
      <c r="A183" s="119">
        <v>128</v>
      </c>
      <c r="B183" s="119" t="s">
        <v>422</v>
      </c>
      <c r="C183" s="40" t="s">
        <v>17</v>
      </c>
      <c r="D183" s="40" t="s">
        <v>9</v>
      </c>
      <c r="E183" s="40" t="s">
        <v>85</v>
      </c>
      <c r="F183" s="113">
        <v>1080</v>
      </c>
    </row>
    <row r="184" spans="1:6" ht="17.25">
      <c r="A184" s="119">
        <v>129</v>
      </c>
      <c r="B184" s="119" t="s">
        <v>421</v>
      </c>
      <c r="C184" s="40" t="s">
        <v>17</v>
      </c>
      <c r="D184" s="40" t="s">
        <v>9</v>
      </c>
      <c r="E184" s="40" t="s">
        <v>85</v>
      </c>
      <c r="F184" s="113">
        <v>1080</v>
      </c>
    </row>
    <row r="185" spans="1:6" ht="17.25">
      <c r="A185" s="119">
        <v>130</v>
      </c>
      <c r="B185" s="119" t="s">
        <v>420</v>
      </c>
      <c r="C185" s="40" t="s">
        <v>17</v>
      </c>
      <c r="D185" s="40" t="s">
        <v>9</v>
      </c>
      <c r="E185" s="40" t="s">
        <v>85</v>
      </c>
      <c r="F185" s="113">
        <v>1080</v>
      </c>
    </row>
    <row r="186" spans="1:6" ht="17.25">
      <c r="A186" s="119">
        <v>131</v>
      </c>
      <c r="B186" s="119" t="s">
        <v>419</v>
      </c>
      <c r="C186" s="40" t="s">
        <v>17</v>
      </c>
      <c r="D186" s="40" t="s">
        <v>9</v>
      </c>
      <c r="E186" s="40" t="s">
        <v>85</v>
      </c>
      <c r="F186" s="113">
        <v>1080</v>
      </c>
    </row>
    <row r="187" spans="1:6" ht="17.25">
      <c r="A187" s="119">
        <v>132</v>
      </c>
      <c r="B187" s="119" t="s">
        <v>418</v>
      </c>
      <c r="C187" s="40" t="s">
        <v>17</v>
      </c>
      <c r="D187" s="40" t="s">
        <v>9</v>
      </c>
      <c r="E187" s="40" t="s">
        <v>85</v>
      </c>
      <c r="F187" s="113">
        <v>1080</v>
      </c>
    </row>
    <row r="188" spans="1:6" ht="17.25">
      <c r="A188" s="119">
        <v>133</v>
      </c>
      <c r="B188" s="119" t="s">
        <v>417</v>
      </c>
      <c r="C188" s="40" t="s">
        <v>17</v>
      </c>
      <c r="D188" s="40" t="s">
        <v>9</v>
      </c>
      <c r="E188" s="40" t="s">
        <v>85</v>
      </c>
      <c r="F188" s="113">
        <v>1080</v>
      </c>
    </row>
    <row r="189" spans="1:6" ht="17.25">
      <c r="A189" s="119">
        <v>134</v>
      </c>
      <c r="B189" s="119" t="s">
        <v>416</v>
      </c>
      <c r="C189" s="40" t="s">
        <v>17</v>
      </c>
      <c r="D189" s="40" t="s">
        <v>9</v>
      </c>
      <c r="E189" s="40" t="s">
        <v>85</v>
      </c>
      <c r="F189" s="113">
        <v>1080</v>
      </c>
    </row>
    <row r="190" spans="1:6" ht="17.25">
      <c r="A190" s="119">
        <v>135</v>
      </c>
      <c r="B190" s="119" t="s">
        <v>415</v>
      </c>
      <c r="C190" s="40" t="s">
        <v>17</v>
      </c>
      <c r="D190" s="40" t="s">
        <v>9</v>
      </c>
      <c r="E190" s="40" t="s">
        <v>85</v>
      </c>
      <c r="F190" s="113">
        <v>1080</v>
      </c>
    </row>
    <row r="191" spans="1:6" ht="17.25">
      <c r="A191" s="119">
        <v>136</v>
      </c>
      <c r="B191" s="119" t="s">
        <v>414</v>
      </c>
      <c r="C191" s="40" t="s">
        <v>17</v>
      </c>
      <c r="D191" s="40" t="s">
        <v>9</v>
      </c>
      <c r="E191" s="40" t="s">
        <v>85</v>
      </c>
      <c r="F191" s="113">
        <v>1080</v>
      </c>
    </row>
    <row r="192" spans="1:6" ht="17.25">
      <c r="A192" s="119">
        <v>137</v>
      </c>
      <c r="B192" s="119" t="s">
        <v>413</v>
      </c>
      <c r="C192" s="40" t="s">
        <v>17</v>
      </c>
      <c r="D192" s="40" t="s">
        <v>9</v>
      </c>
      <c r="E192" s="40" t="s">
        <v>85</v>
      </c>
      <c r="F192" s="113">
        <v>1080</v>
      </c>
    </row>
    <row r="193" spans="1:6" ht="17.25">
      <c r="A193" s="119">
        <v>138</v>
      </c>
      <c r="B193" s="119" t="s">
        <v>412</v>
      </c>
      <c r="C193" s="40" t="s">
        <v>17</v>
      </c>
      <c r="D193" s="40" t="s">
        <v>9</v>
      </c>
      <c r="E193" s="40" t="s">
        <v>85</v>
      </c>
      <c r="F193" s="113">
        <v>1080</v>
      </c>
    </row>
    <row r="194" spans="1:6" ht="17.25">
      <c r="A194" s="119">
        <v>139</v>
      </c>
      <c r="B194" s="119" t="s">
        <v>411</v>
      </c>
      <c r="C194" s="40" t="s">
        <v>17</v>
      </c>
      <c r="D194" s="40" t="s">
        <v>9</v>
      </c>
      <c r="E194" s="40" t="s">
        <v>85</v>
      </c>
      <c r="F194" s="113">
        <v>1080</v>
      </c>
    </row>
    <row r="195" spans="1:6" ht="17.25">
      <c r="A195" s="119">
        <v>140</v>
      </c>
      <c r="B195" s="119" t="s">
        <v>410</v>
      </c>
      <c r="C195" s="40" t="s">
        <v>17</v>
      </c>
      <c r="D195" s="40" t="s">
        <v>9</v>
      </c>
      <c r="E195" s="40" t="s">
        <v>85</v>
      </c>
      <c r="F195" s="113">
        <v>1080</v>
      </c>
    </row>
    <row r="196" spans="1:6" ht="17.25">
      <c r="A196" s="119">
        <v>141</v>
      </c>
      <c r="B196" s="119" t="s">
        <v>409</v>
      </c>
      <c r="C196" s="40" t="s">
        <v>17</v>
      </c>
      <c r="D196" s="40" t="s">
        <v>9</v>
      </c>
      <c r="E196" s="40" t="s">
        <v>85</v>
      </c>
      <c r="F196" s="113">
        <v>1080</v>
      </c>
    </row>
    <row r="197" spans="1:6" ht="17.25">
      <c r="A197" s="119">
        <v>142</v>
      </c>
      <c r="B197" s="119" t="s">
        <v>408</v>
      </c>
      <c r="C197" s="40" t="s">
        <v>17</v>
      </c>
      <c r="D197" s="40" t="s">
        <v>9</v>
      </c>
      <c r="E197" s="40" t="s">
        <v>85</v>
      </c>
      <c r="F197" s="113">
        <v>1080</v>
      </c>
    </row>
    <row r="198" spans="1:6" ht="17.25">
      <c r="A198" s="119">
        <v>143</v>
      </c>
      <c r="B198" s="119" t="s">
        <v>407</v>
      </c>
      <c r="C198" s="40" t="s">
        <v>17</v>
      </c>
      <c r="D198" s="40" t="s">
        <v>9</v>
      </c>
      <c r="E198" s="40" t="s">
        <v>85</v>
      </c>
      <c r="F198" s="113">
        <v>1080</v>
      </c>
    </row>
    <row r="199" spans="1:6" ht="17.25">
      <c r="A199" s="119">
        <v>144</v>
      </c>
      <c r="B199" s="119" t="s">
        <v>406</v>
      </c>
      <c r="C199" s="40" t="s">
        <v>17</v>
      </c>
      <c r="D199" s="40" t="s">
        <v>9</v>
      </c>
      <c r="E199" s="40" t="s">
        <v>85</v>
      </c>
      <c r="F199" s="113">
        <v>1080</v>
      </c>
    </row>
    <row r="200" spans="1:6" ht="17.25">
      <c r="A200" s="119">
        <v>145</v>
      </c>
      <c r="B200" s="119" t="s">
        <v>405</v>
      </c>
      <c r="C200" s="40" t="s">
        <v>17</v>
      </c>
      <c r="D200" s="40" t="s">
        <v>9</v>
      </c>
      <c r="E200" s="40" t="s">
        <v>85</v>
      </c>
      <c r="F200" s="113">
        <v>1080</v>
      </c>
    </row>
    <row r="201" spans="1:6" ht="17.25">
      <c r="A201" s="119">
        <v>146</v>
      </c>
      <c r="B201" s="119" t="s">
        <v>404</v>
      </c>
      <c r="C201" s="40" t="s">
        <v>17</v>
      </c>
      <c r="D201" s="40" t="s">
        <v>9</v>
      </c>
      <c r="E201" s="40" t="s">
        <v>85</v>
      </c>
      <c r="F201" s="113">
        <v>1080</v>
      </c>
    </row>
    <row r="202" spans="1:6" ht="17.25">
      <c r="A202" s="119">
        <v>147</v>
      </c>
      <c r="B202" s="119" t="s">
        <v>403</v>
      </c>
      <c r="C202" s="40" t="s">
        <v>17</v>
      </c>
      <c r="D202" s="40" t="s">
        <v>9</v>
      </c>
      <c r="E202" s="40" t="s">
        <v>85</v>
      </c>
      <c r="F202" s="113">
        <v>1080</v>
      </c>
    </row>
    <row r="203" spans="1:6" ht="17.25">
      <c r="A203" s="119">
        <v>148</v>
      </c>
      <c r="B203" s="119" t="s">
        <v>402</v>
      </c>
      <c r="C203" s="40" t="s">
        <v>17</v>
      </c>
      <c r="D203" s="40" t="s">
        <v>9</v>
      </c>
      <c r="E203" s="40" t="s">
        <v>85</v>
      </c>
      <c r="F203" s="113">
        <v>1080</v>
      </c>
    </row>
    <row r="204" spans="1:6" ht="17.25">
      <c r="A204" s="172" t="s">
        <v>401</v>
      </c>
      <c r="B204" s="172"/>
      <c r="C204" s="40"/>
      <c r="D204" s="40"/>
      <c r="E204" s="40"/>
      <c r="F204" s="113"/>
    </row>
    <row r="205" spans="1:6" ht="17.25">
      <c r="A205" s="119">
        <v>149</v>
      </c>
      <c r="B205" s="119" t="s">
        <v>400</v>
      </c>
      <c r="C205" s="40" t="s">
        <v>17</v>
      </c>
      <c r="D205" s="40" t="s">
        <v>9</v>
      </c>
      <c r="E205" s="40" t="s">
        <v>85</v>
      </c>
      <c r="F205" s="113">
        <v>1080</v>
      </c>
    </row>
    <row r="206" spans="1:6" ht="17.25">
      <c r="A206" s="119">
        <v>150</v>
      </c>
      <c r="B206" s="119" t="s">
        <v>399</v>
      </c>
      <c r="C206" s="40" t="s">
        <v>17</v>
      </c>
      <c r="D206" s="40" t="s">
        <v>9</v>
      </c>
      <c r="E206" s="40" t="s">
        <v>85</v>
      </c>
      <c r="F206" s="113">
        <v>1080</v>
      </c>
    </row>
    <row r="207" spans="1:6" ht="17.25">
      <c r="A207" s="119">
        <v>151</v>
      </c>
      <c r="B207" s="119" t="s">
        <v>398</v>
      </c>
      <c r="C207" s="40" t="s">
        <v>17</v>
      </c>
      <c r="D207" s="40" t="s">
        <v>9</v>
      </c>
      <c r="E207" s="40" t="s">
        <v>85</v>
      </c>
      <c r="F207" s="113">
        <v>1080</v>
      </c>
    </row>
    <row r="208" spans="1:6" ht="17.25">
      <c r="A208" s="119">
        <v>152</v>
      </c>
      <c r="B208" s="119" t="s">
        <v>397</v>
      </c>
      <c r="C208" s="40" t="s">
        <v>17</v>
      </c>
      <c r="D208" s="40" t="s">
        <v>9</v>
      </c>
      <c r="E208" s="40" t="s">
        <v>85</v>
      </c>
      <c r="F208" s="113">
        <v>1080</v>
      </c>
    </row>
    <row r="209" spans="1:6" ht="17.25">
      <c r="A209" s="119">
        <v>153</v>
      </c>
      <c r="B209" s="119" t="s">
        <v>396</v>
      </c>
      <c r="C209" s="40" t="s">
        <v>17</v>
      </c>
      <c r="D209" s="40" t="s">
        <v>9</v>
      </c>
      <c r="E209" s="40" t="s">
        <v>85</v>
      </c>
      <c r="F209" s="113">
        <v>1080</v>
      </c>
    </row>
    <row r="210" spans="1:6" ht="17.25">
      <c r="A210" s="119">
        <v>154</v>
      </c>
      <c r="B210" s="119" t="s">
        <v>395</v>
      </c>
      <c r="C210" s="40" t="s">
        <v>17</v>
      </c>
      <c r="D210" s="40" t="s">
        <v>9</v>
      </c>
      <c r="E210" s="40" t="s">
        <v>85</v>
      </c>
      <c r="F210" s="113">
        <v>1080</v>
      </c>
    </row>
    <row r="211" spans="1:6" ht="17.25">
      <c r="A211" s="119">
        <v>155</v>
      </c>
      <c r="B211" s="119" t="s">
        <v>394</v>
      </c>
      <c r="C211" s="40" t="s">
        <v>17</v>
      </c>
      <c r="D211" s="40" t="s">
        <v>9</v>
      </c>
      <c r="E211" s="40" t="s">
        <v>85</v>
      </c>
      <c r="F211" s="113">
        <v>1080</v>
      </c>
    </row>
    <row r="212" spans="1:6" ht="17.25">
      <c r="A212" s="119">
        <v>156</v>
      </c>
      <c r="B212" s="119" t="s">
        <v>393</v>
      </c>
      <c r="C212" s="40" t="s">
        <v>17</v>
      </c>
      <c r="D212" s="40" t="s">
        <v>9</v>
      </c>
      <c r="E212" s="40" t="s">
        <v>85</v>
      </c>
      <c r="F212" s="113">
        <v>1080</v>
      </c>
    </row>
    <row r="213" spans="1:6" ht="17.25">
      <c r="A213" s="119">
        <v>157</v>
      </c>
      <c r="B213" s="119" t="s">
        <v>392</v>
      </c>
      <c r="C213" s="40" t="s">
        <v>17</v>
      </c>
      <c r="D213" s="40" t="s">
        <v>9</v>
      </c>
      <c r="E213" s="40" t="s">
        <v>85</v>
      </c>
      <c r="F213" s="113">
        <v>1080</v>
      </c>
    </row>
    <row r="214" spans="1:6" ht="17.25">
      <c r="A214" s="119">
        <v>158</v>
      </c>
      <c r="B214" s="119" t="s">
        <v>391</v>
      </c>
      <c r="C214" s="40" t="s">
        <v>17</v>
      </c>
      <c r="D214" s="40" t="s">
        <v>9</v>
      </c>
      <c r="E214" s="40" t="s">
        <v>85</v>
      </c>
      <c r="F214" s="113">
        <v>1080</v>
      </c>
    </row>
    <row r="215" spans="1:6" ht="17.25">
      <c r="A215" s="119">
        <v>159</v>
      </c>
      <c r="B215" s="119" t="s">
        <v>390</v>
      </c>
      <c r="C215" s="40" t="s">
        <v>17</v>
      </c>
      <c r="D215" s="40" t="s">
        <v>9</v>
      </c>
      <c r="E215" s="40" t="s">
        <v>85</v>
      </c>
      <c r="F215" s="113">
        <v>1080</v>
      </c>
    </row>
    <row r="216" spans="1:6" ht="17.25">
      <c r="A216" s="119">
        <v>160</v>
      </c>
      <c r="B216" s="119" t="s">
        <v>389</v>
      </c>
      <c r="C216" s="40" t="s">
        <v>17</v>
      </c>
      <c r="D216" s="40" t="s">
        <v>9</v>
      </c>
      <c r="E216" s="40" t="s">
        <v>85</v>
      </c>
      <c r="F216" s="113">
        <v>1080</v>
      </c>
    </row>
    <row r="217" spans="1:6" ht="17.25">
      <c r="A217" s="172" t="s">
        <v>388</v>
      </c>
      <c r="B217" s="172"/>
      <c r="C217" s="40"/>
      <c r="D217" s="40"/>
      <c r="E217" s="40"/>
      <c r="F217" s="113"/>
    </row>
    <row r="218" spans="1:6" ht="17.25">
      <c r="A218" s="119">
        <v>161</v>
      </c>
      <c r="B218" s="119" t="s">
        <v>387</v>
      </c>
      <c r="C218" s="40" t="s">
        <v>17</v>
      </c>
      <c r="D218" s="40" t="s">
        <v>9</v>
      </c>
      <c r="E218" s="40" t="s">
        <v>85</v>
      </c>
      <c r="F218" s="113">
        <v>1080</v>
      </c>
    </row>
    <row r="219" spans="1:6" ht="17.25">
      <c r="A219" s="119">
        <v>162</v>
      </c>
      <c r="B219" s="119" t="s">
        <v>386</v>
      </c>
      <c r="C219" s="40" t="s">
        <v>17</v>
      </c>
      <c r="D219" s="40" t="s">
        <v>9</v>
      </c>
      <c r="E219" s="40" t="s">
        <v>85</v>
      </c>
      <c r="F219" s="113">
        <v>1080</v>
      </c>
    </row>
    <row r="220" spans="1:6" ht="17.25">
      <c r="A220" s="119">
        <v>163</v>
      </c>
      <c r="B220" s="119" t="s">
        <v>385</v>
      </c>
      <c r="C220" s="40" t="s">
        <v>17</v>
      </c>
      <c r="D220" s="40" t="s">
        <v>9</v>
      </c>
      <c r="E220" s="40" t="s">
        <v>85</v>
      </c>
      <c r="F220" s="113">
        <v>1080</v>
      </c>
    </row>
    <row r="221" spans="1:6" ht="17.25">
      <c r="A221" s="119">
        <v>164</v>
      </c>
      <c r="B221" s="119" t="s">
        <v>384</v>
      </c>
      <c r="C221" s="40" t="s">
        <v>17</v>
      </c>
      <c r="D221" s="40" t="s">
        <v>9</v>
      </c>
      <c r="E221" s="40" t="s">
        <v>85</v>
      </c>
      <c r="F221" s="113">
        <v>1080</v>
      </c>
    </row>
    <row r="222" spans="1:6" ht="17.25">
      <c r="A222" s="119">
        <v>165</v>
      </c>
      <c r="B222" s="119" t="s">
        <v>383</v>
      </c>
      <c r="C222" s="40" t="s">
        <v>17</v>
      </c>
      <c r="D222" s="40" t="s">
        <v>9</v>
      </c>
      <c r="E222" s="40" t="s">
        <v>85</v>
      </c>
      <c r="F222" s="113">
        <v>1080</v>
      </c>
    </row>
    <row r="223" spans="1:6" ht="17.25">
      <c r="A223" s="119">
        <v>166</v>
      </c>
      <c r="B223" s="119" t="s">
        <v>382</v>
      </c>
      <c r="C223" s="40" t="s">
        <v>17</v>
      </c>
      <c r="D223" s="40" t="s">
        <v>9</v>
      </c>
      <c r="E223" s="40" t="s">
        <v>85</v>
      </c>
      <c r="F223" s="113">
        <v>1080</v>
      </c>
    </row>
    <row r="224" spans="1:6" ht="17.25">
      <c r="A224" s="119">
        <v>167</v>
      </c>
      <c r="B224" s="119" t="s">
        <v>381</v>
      </c>
      <c r="C224" s="40" t="s">
        <v>17</v>
      </c>
      <c r="D224" s="40" t="s">
        <v>9</v>
      </c>
      <c r="E224" s="40" t="s">
        <v>85</v>
      </c>
      <c r="F224" s="113">
        <v>1080</v>
      </c>
    </row>
    <row r="225" spans="1:6" ht="17.25">
      <c r="A225" s="119">
        <v>168</v>
      </c>
      <c r="B225" s="119" t="s">
        <v>380</v>
      </c>
      <c r="C225" s="40" t="s">
        <v>17</v>
      </c>
      <c r="D225" s="40" t="s">
        <v>9</v>
      </c>
      <c r="E225" s="40" t="s">
        <v>85</v>
      </c>
      <c r="F225" s="113">
        <v>1080</v>
      </c>
    </row>
    <row r="226" spans="1:6" ht="17.25">
      <c r="A226" s="119">
        <v>169</v>
      </c>
      <c r="B226" s="119" t="s">
        <v>379</v>
      </c>
      <c r="C226" s="40" t="s">
        <v>17</v>
      </c>
      <c r="D226" s="40" t="s">
        <v>9</v>
      </c>
      <c r="E226" s="40" t="s">
        <v>85</v>
      </c>
      <c r="F226" s="113">
        <v>1080</v>
      </c>
    </row>
    <row r="227" spans="1:6" ht="17.25">
      <c r="A227" s="119">
        <v>170</v>
      </c>
      <c r="B227" s="119" t="s">
        <v>378</v>
      </c>
      <c r="C227" s="40" t="s">
        <v>17</v>
      </c>
      <c r="D227" s="40" t="s">
        <v>9</v>
      </c>
      <c r="E227" s="40" t="s">
        <v>85</v>
      </c>
      <c r="F227" s="113">
        <v>1080</v>
      </c>
    </row>
    <row r="228" spans="1:6" ht="17.25">
      <c r="A228" s="119">
        <v>171</v>
      </c>
      <c r="B228" s="119" t="s">
        <v>377</v>
      </c>
      <c r="C228" s="40" t="s">
        <v>17</v>
      </c>
      <c r="D228" s="40" t="s">
        <v>9</v>
      </c>
      <c r="E228" s="40" t="s">
        <v>85</v>
      </c>
      <c r="F228" s="113">
        <v>1080</v>
      </c>
    </row>
    <row r="229" spans="1:6" ht="17.25">
      <c r="A229" s="119">
        <v>172</v>
      </c>
      <c r="B229" s="119" t="s">
        <v>376</v>
      </c>
      <c r="C229" s="40" t="s">
        <v>17</v>
      </c>
      <c r="D229" s="40" t="s">
        <v>9</v>
      </c>
      <c r="E229" s="40" t="s">
        <v>85</v>
      </c>
      <c r="F229" s="113">
        <v>1080</v>
      </c>
    </row>
    <row r="230" spans="1:6" ht="17.25">
      <c r="A230" s="119">
        <v>173</v>
      </c>
      <c r="B230" s="119" t="s">
        <v>375</v>
      </c>
      <c r="C230" s="40" t="s">
        <v>17</v>
      </c>
      <c r="D230" s="40" t="s">
        <v>9</v>
      </c>
      <c r="E230" s="40" t="s">
        <v>85</v>
      </c>
      <c r="F230" s="113">
        <v>1080</v>
      </c>
    </row>
    <row r="231" spans="1:6" ht="17.25">
      <c r="A231" s="119">
        <v>174</v>
      </c>
      <c r="B231" s="119" t="s">
        <v>374</v>
      </c>
      <c r="C231" s="40" t="s">
        <v>17</v>
      </c>
      <c r="D231" s="40" t="s">
        <v>9</v>
      </c>
      <c r="E231" s="40" t="s">
        <v>85</v>
      </c>
      <c r="F231" s="113">
        <v>1080</v>
      </c>
    </row>
    <row r="232" spans="1:6" ht="17.25">
      <c r="A232" s="119">
        <v>175</v>
      </c>
      <c r="B232" s="119" t="s">
        <v>373</v>
      </c>
      <c r="C232" s="40" t="s">
        <v>17</v>
      </c>
      <c r="D232" s="40" t="s">
        <v>9</v>
      </c>
      <c r="E232" s="40" t="s">
        <v>85</v>
      </c>
      <c r="F232" s="113">
        <v>1080</v>
      </c>
    </row>
    <row r="233" spans="1:6" ht="17.25">
      <c r="A233" s="119">
        <v>176</v>
      </c>
      <c r="B233" s="119" t="s">
        <v>372</v>
      </c>
      <c r="C233" s="40" t="s">
        <v>17</v>
      </c>
      <c r="D233" s="40" t="s">
        <v>9</v>
      </c>
      <c r="E233" s="40" t="s">
        <v>85</v>
      </c>
      <c r="F233" s="113">
        <v>1080</v>
      </c>
    </row>
    <row r="234" spans="1:6" ht="17.25">
      <c r="A234" s="119">
        <v>177</v>
      </c>
      <c r="B234" s="119" t="s">
        <v>371</v>
      </c>
      <c r="C234" s="40" t="s">
        <v>17</v>
      </c>
      <c r="D234" s="40" t="s">
        <v>9</v>
      </c>
      <c r="E234" s="40" t="s">
        <v>85</v>
      </c>
      <c r="F234" s="113">
        <v>1080</v>
      </c>
    </row>
    <row r="235" spans="1:6" ht="17.25">
      <c r="A235" s="119">
        <v>178</v>
      </c>
      <c r="B235" s="119" t="s">
        <v>370</v>
      </c>
      <c r="C235" s="40" t="s">
        <v>17</v>
      </c>
      <c r="D235" s="40" t="s">
        <v>9</v>
      </c>
      <c r="E235" s="40" t="s">
        <v>85</v>
      </c>
      <c r="F235" s="113">
        <v>1080</v>
      </c>
    </row>
    <row r="236" spans="1:6" ht="17.25">
      <c r="A236" s="119">
        <v>179</v>
      </c>
      <c r="B236" s="119" t="s">
        <v>369</v>
      </c>
      <c r="C236" s="40" t="s">
        <v>17</v>
      </c>
      <c r="D236" s="40" t="s">
        <v>9</v>
      </c>
      <c r="E236" s="40" t="s">
        <v>85</v>
      </c>
      <c r="F236" s="113">
        <v>1080</v>
      </c>
    </row>
    <row r="237" spans="1:6" ht="17.25">
      <c r="A237" s="119">
        <v>180</v>
      </c>
      <c r="B237" s="119" t="s">
        <v>368</v>
      </c>
      <c r="C237" s="40" t="s">
        <v>17</v>
      </c>
      <c r="D237" s="40" t="s">
        <v>9</v>
      </c>
      <c r="E237" s="40" t="s">
        <v>85</v>
      </c>
      <c r="F237" s="113">
        <v>1080</v>
      </c>
    </row>
    <row r="238" spans="1:6" ht="17.25">
      <c r="A238" s="119">
        <v>181</v>
      </c>
      <c r="B238" s="119" t="s">
        <v>367</v>
      </c>
      <c r="C238" s="40" t="s">
        <v>17</v>
      </c>
      <c r="D238" s="40" t="s">
        <v>9</v>
      </c>
      <c r="E238" s="40" t="s">
        <v>85</v>
      </c>
      <c r="F238" s="113">
        <v>1080</v>
      </c>
    </row>
    <row r="239" spans="1:6" ht="17.25">
      <c r="A239" s="172" t="s">
        <v>366</v>
      </c>
      <c r="B239" s="172"/>
      <c r="C239" s="40"/>
      <c r="D239" s="40"/>
      <c r="E239" s="40"/>
      <c r="F239" s="113"/>
    </row>
    <row r="240" spans="1:6" ht="17.25">
      <c r="A240" s="119">
        <v>182</v>
      </c>
      <c r="B240" s="119" t="s">
        <v>365</v>
      </c>
      <c r="C240" s="40" t="s">
        <v>17</v>
      </c>
      <c r="D240" s="40" t="s">
        <v>9</v>
      </c>
      <c r="E240" s="40" t="s">
        <v>85</v>
      </c>
      <c r="F240" s="113">
        <v>1080</v>
      </c>
    </row>
    <row r="241" spans="1:6" ht="17.25">
      <c r="A241" s="172" t="s">
        <v>364</v>
      </c>
      <c r="B241" s="173"/>
      <c r="C241" s="40"/>
      <c r="D241" s="40"/>
      <c r="E241" s="40"/>
      <c r="F241" s="113"/>
    </row>
    <row r="242" spans="1:6" ht="17.25">
      <c r="A242" s="119">
        <v>183</v>
      </c>
      <c r="B242" s="119" t="s">
        <v>363</v>
      </c>
      <c r="C242" s="40" t="s">
        <v>17</v>
      </c>
      <c r="D242" s="40" t="s">
        <v>9</v>
      </c>
      <c r="E242" s="40" t="s">
        <v>85</v>
      </c>
      <c r="F242" s="113">
        <v>1080</v>
      </c>
    </row>
    <row r="243" spans="1:6" ht="17.25">
      <c r="A243" s="119">
        <v>184</v>
      </c>
      <c r="B243" s="119" t="s">
        <v>362</v>
      </c>
      <c r="C243" s="40" t="s">
        <v>17</v>
      </c>
      <c r="D243" s="40" t="s">
        <v>9</v>
      </c>
      <c r="E243" s="40" t="s">
        <v>85</v>
      </c>
      <c r="F243" s="113">
        <v>1080</v>
      </c>
    </row>
    <row r="244" spans="1:6" ht="17.25">
      <c r="A244" s="119">
        <v>185</v>
      </c>
      <c r="B244" s="119" t="s">
        <v>361</v>
      </c>
      <c r="C244" s="40" t="s">
        <v>17</v>
      </c>
      <c r="D244" s="40" t="s">
        <v>9</v>
      </c>
      <c r="E244" s="40" t="s">
        <v>85</v>
      </c>
      <c r="F244" s="113">
        <v>1080</v>
      </c>
    </row>
    <row r="245" spans="1:6" ht="17.25">
      <c r="A245" s="119">
        <v>186</v>
      </c>
      <c r="B245" s="119" t="s">
        <v>360</v>
      </c>
      <c r="C245" s="40" t="s">
        <v>17</v>
      </c>
      <c r="D245" s="40" t="s">
        <v>9</v>
      </c>
      <c r="E245" s="40" t="s">
        <v>85</v>
      </c>
      <c r="F245" s="113">
        <v>1080</v>
      </c>
    </row>
    <row r="246" spans="1:6" ht="17.25">
      <c r="A246" s="172" t="s">
        <v>359</v>
      </c>
      <c r="B246" s="172"/>
      <c r="C246" s="40"/>
      <c r="D246" s="40"/>
      <c r="E246" s="40"/>
      <c r="F246" s="113"/>
    </row>
    <row r="247" spans="1:6" ht="34.5">
      <c r="A247" s="119">
        <v>187</v>
      </c>
      <c r="B247" s="119" t="s">
        <v>358</v>
      </c>
      <c r="C247" s="40" t="s">
        <v>17</v>
      </c>
      <c r="D247" s="40" t="s">
        <v>9</v>
      </c>
      <c r="E247" s="40" t="s">
        <v>85</v>
      </c>
      <c r="F247" s="113">
        <v>1080</v>
      </c>
    </row>
    <row r="248" spans="1:6" ht="17.25">
      <c r="A248" s="119">
        <v>188</v>
      </c>
      <c r="B248" s="119" t="s">
        <v>357</v>
      </c>
      <c r="C248" s="40" t="s">
        <v>17</v>
      </c>
      <c r="D248" s="40" t="s">
        <v>9</v>
      </c>
      <c r="E248" s="40" t="s">
        <v>85</v>
      </c>
      <c r="F248" s="113">
        <v>1080</v>
      </c>
    </row>
    <row r="249" spans="1:6" ht="17.25">
      <c r="A249" s="119">
        <v>189</v>
      </c>
      <c r="B249" s="119" t="s">
        <v>356</v>
      </c>
      <c r="C249" s="40" t="s">
        <v>17</v>
      </c>
      <c r="D249" s="40" t="s">
        <v>9</v>
      </c>
      <c r="E249" s="40" t="s">
        <v>85</v>
      </c>
      <c r="F249" s="113">
        <v>1080</v>
      </c>
    </row>
    <row r="250" spans="1:6" ht="17.25">
      <c r="A250" s="119">
        <v>190</v>
      </c>
      <c r="B250" s="119" t="s">
        <v>355</v>
      </c>
      <c r="C250" s="40" t="s">
        <v>17</v>
      </c>
      <c r="D250" s="40" t="s">
        <v>9</v>
      </c>
      <c r="E250" s="40" t="s">
        <v>85</v>
      </c>
      <c r="F250" s="113">
        <v>1080</v>
      </c>
    </row>
    <row r="251" spans="1:6" ht="17.25">
      <c r="A251" s="119">
        <v>191</v>
      </c>
      <c r="B251" s="119" t="s">
        <v>354</v>
      </c>
      <c r="C251" s="40" t="s">
        <v>17</v>
      </c>
      <c r="D251" s="40" t="s">
        <v>9</v>
      </c>
      <c r="E251" s="40" t="s">
        <v>85</v>
      </c>
      <c r="F251" s="113">
        <v>1080</v>
      </c>
    </row>
    <row r="252" spans="1:6" ht="17.25">
      <c r="A252" s="172" t="s">
        <v>353</v>
      </c>
      <c r="B252" s="172"/>
      <c r="C252" s="40"/>
      <c r="D252" s="40"/>
      <c r="E252" s="40"/>
      <c r="F252" s="113"/>
    </row>
    <row r="253" spans="1:6" ht="17.25">
      <c r="A253" s="119">
        <v>192</v>
      </c>
      <c r="B253" s="119" t="s">
        <v>352</v>
      </c>
      <c r="C253" s="40" t="s">
        <v>17</v>
      </c>
      <c r="D253" s="40" t="s">
        <v>9</v>
      </c>
      <c r="E253" s="40" t="s">
        <v>85</v>
      </c>
      <c r="F253" s="113">
        <v>1080</v>
      </c>
    </row>
    <row r="254" spans="1:6" ht="17.25">
      <c r="A254" s="119">
        <v>193</v>
      </c>
      <c r="B254" s="119" t="s">
        <v>351</v>
      </c>
      <c r="C254" s="40" t="s">
        <v>17</v>
      </c>
      <c r="D254" s="40" t="s">
        <v>9</v>
      </c>
      <c r="E254" s="40" t="s">
        <v>85</v>
      </c>
      <c r="F254" s="113">
        <v>1080</v>
      </c>
    </row>
    <row r="255" spans="1:6" ht="17.25">
      <c r="A255" s="119">
        <v>194</v>
      </c>
      <c r="B255" s="119" t="s">
        <v>350</v>
      </c>
      <c r="C255" s="40" t="s">
        <v>17</v>
      </c>
      <c r="D255" s="40" t="s">
        <v>9</v>
      </c>
      <c r="E255" s="40" t="s">
        <v>85</v>
      </c>
      <c r="F255" s="113">
        <v>1080</v>
      </c>
    </row>
    <row r="256" spans="1:6" ht="17.25">
      <c r="A256" s="119">
        <v>195</v>
      </c>
      <c r="B256" s="119" t="s">
        <v>349</v>
      </c>
      <c r="C256" s="40" t="s">
        <v>17</v>
      </c>
      <c r="D256" s="40" t="s">
        <v>9</v>
      </c>
      <c r="E256" s="40" t="s">
        <v>85</v>
      </c>
      <c r="F256" s="113">
        <v>1080</v>
      </c>
    </row>
    <row r="257" spans="1:6" ht="17.25">
      <c r="A257" s="119">
        <v>196</v>
      </c>
      <c r="B257" s="119" t="s">
        <v>348</v>
      </c>
      <c r="C257" s="40" t="s">
        <v>17</v>
      </c>
      <c r="D257" s="40" t="s">
        <v>9</v>
      </c>
      <c r="E257" s="40" t="s">
        <v>85</v>
      </c>
      <c r="F257" s="113">
        <v>1080</v>
      </c>
    </row>
    <row r="258" spans="1:6" ht="17.25">
      <c r="A258" s="119">
        <v>197</v>
      </c>
      <c r="B258" s="119" t="s">
        <v>347</v>
      </c>
      <c r="C258" s="40" t="s">
        <v>17</v>
      </c>
      <c r="D258" s="40" t="s">
        <v>9</v>
      </c>
      <c r="E258" s="40" t="s">
        <v>85</v>
      </c>
      <c r="F258" s="113">
        <v>1080</v>
      </c>
    </row>
    <row r="259" spans="1:6" ht="17.25">
      <c r="A259" s="119">
        <v>198</v>
      </c>
      <c r="B259" s="119" t="s">
        <v>346</v>
      </c>
      <c r="C259" s="40" t="s">
        <v>17</v>
      </c>
      <c r="D259" s="40" t="s">
        <v>9</v>
      </c>
      <c r="E259" s="40" t="s">
        <v>85</v>
      </c>
      <c r="F259" s="113">
        <v>1080</v>
      </c>
    </row>
    <row r="260" spans="1:6" ht="17.25">
      <c r="A260" s="119">
        <v>199</v>
      </c>
      <c r="B260" s="119" t="s">
        <v>345</v>
      </c>
      <c r="C260" s="40" t="s">
        <v>17</v>
      </c>
      <c r="D260" s="40" t="s">
        <v>9</v>
      </c>
      <c r="E260" s="40" t="s">
        <v>85</v>
      </c>
      <c r="F260" s="113">
        <v>1080</v>
      </c>
    </row>
    <row r="261" spans="1:6" ht="17.25">
      <c r="A261" s="119">
        <v>200</v>
      </c>
      <c r="B261" s="119" t="s">
        <v>344</v>
      </c>
      <c r="C261" s="40" t="s">
        <v>17</v>
      </c>
      <c r="D261" s="40" t="s">
        <v>9</v>
      </c>
      <c r="E261" s="40" t="s">
        <v>85</v>
      </c>
      <c r="F261" s="113">
        <v>1080</v>
      </c>
    </row>
    <row r="262" spans="1:6" ht="17.25">
      <c r="A262" s="172" t="s">
        <v>343</v>
      </c>
      <c r="B262" s="172"/>
      <c r="C262" s="40"/>
      <c r="D262" s="40"/>
      <c r="E262" s="40"/>
      <c r="F262" s="113"/>
    </row>
    <row r="263" spans="1:6" ht="17.25">
      <c r="A263" s="119">
        <v>201</v>
      </c>
      <c r="B263" s="119" t="s">
        <v>342</v>
      </c>
      <c r="C263" s="40" t="s">
        <v>17</v>
      </c>
      <c r="D263" s="40" t="s">
        <v>9</v>
      </c>
      <c r="E263" s="40" t="s">
        <v>85</v>
      </c>
      <c r="F263" s="113">
        <v>1080</v>
      </c>
    </row>
    <row r="264" spans="1:6" ht="17.25">
      <c r="A264" s="119">
        <v>202</v>
      </c>
      <c r="B264" s="119" t="s">
        <v>341</v>
      </c>
      <c r="C264" s="40" t="s">
        <v>17</v>
      </c>
      <c r="D264" s="40" t="s">
        <v>9</v>
      </c>
      <c r="E264" s="40" t="s">
        <v>85</v>
      </c>
      <c r="F264" s="113">
        <v>1080</v>
      </c>
    </row>
    <row r="265" spans="1:6" ht="17.25">
      <c r="A265" s="172" t="s">
        <v>340</v>
      </c>
      <c r="B265" s="172"/>
      <c r="C265" s="40"/>
      <c r="D265" s="40"/>
      <c r="E265" s="40"/>
      <c r="F265" s="113"/>
    </row>
    <row r="266" spans="1:6" ht="17.25">
      <c r="A266" s="119">
        <v>203</v>
      </c>
      <c r="B266" s="119" t="s">
        <v>339</v>
      </c>
      <c r="C266" s="40" t="s">
        <v>17</v>
      </c>
      <c r="D266" s="40" t="s">
        <v>9</v>
      </c>
      <c r="E266" s="40" t="s">
        <v>85</v>
      </c>
      <c r="F266" s="113">
        <v>1080</v>
      </c>
    </row>
    <row r="267" spans="1:6" ht="17.25">
      <c r="A267" s="119">
        <v>204</v>
      </c>
      <c r="B267" s="119" t="s">
        <v>338</v>
      </c>
      <c r="C267" s="40" t="s">
        <v>17</v>
      </c>
      <c r="D267" s="40" t="s">
        <v>9</v>
      </c>
      <c r="E267" s="40" t="s">
        <v>85</v>
      </c>
      <c r="F267" s="113">
        <v>1080</v>
      </c>
    </row>
    <row r="268" spans="1:6" ht="17.25">
      <c r="A268" s="172" t="s">
        <v>337</v>
      </c>
      <c r="B268" s="172"/>
      <c r="C268" s="40"/>
      <c r="D268" s="40"/>
      <c r="E268" s="40"/>
      <c r="F268" s="113"/>
    </row>
    <row r="269" spans="1:6" ht="17.25">
      <c r="A269" s="119">
        <v>205</v>
      </c>
      <c r="B269" s="119" t="s">
        <v>336</v>
      </c>
      <c r="C269" s="40" t="s">
        <v>17</v>
      </c>
      <c r="D269" s="40" t="s">
        <v>9</v>
      </c>
      <c r="E269" s="40" t="s">
        <v>85</v>
      </c>
      <c r="F269" s="113">
        <v>1080</v>
      </c>
    </row>
    <row r="270" spans="1:6" ht="17.25">
      <c r="A270" s="119">
        <v>206</v>
      </c>
      <c r="B270" s="119" t="s">
        <v>335</v>
      </c>
      <c r="C270" s="40" t="s">
        <v>17</v>
      </c>
      <c r="D270" s="40" t="s">
        <v>9</v>
      </c>
      <c r="E270" s="40" t="s">
        <v>85</v>
      </c>
      <c r="F270" s="113">
        <v>1080</v>
      </c>
    </row>
    <row r="271" spans="1:6" ht="17.25">
      <c r="A271" s="119">
        <v>207</v>
      </c>
      <c r="B271" s="119" t="s">
        <v>334</v>
      </c>
      <c r="C271" s="40" t="s">
        <v>17</v>
      </c>
      <c r="D271" s="40" t="s">
        <v>9</v>
      </c>
      <c r="E271" s="40" t="s">
        <v>85</v>
      </c>
      <c r="F271" s="113">
        <v>1080</v>
      </c>
    </row>
    <row r="272" spans="1:6" ht="17.25">
      <c r="A272" s="119">
        <v>208</v>
      </c>
      <c r="B272" s="119" t="s">
        <v>333</v>
      </c>
      <c r="C272" s="40" t="s">
        <v>17</v>
      </c>
      <c r="D272" s="40" t="s">
        <v>9</v>
      </c>
      <c r="E272" s="40" t="s">
        <v>85</v>
      </c>
      <c r="F272" s="113">
        <v>1080</v>
      </c>
    </row>
    <row r="273" spans="1:6" ht="17.25">
      <c r="A273" s="119">
        <v>209</v>
      </c>
      <c r="B273" s="119" t="s">
        <v>332</v>
      </c>
      <c r="C273" s="40" t="s">
        <v>17</v>
      </c>
      <c r="D273" s="40" t="s">
        <v>9</v>
      </c>
      <c r="E273" s="40" t="s">
        <v>85</v>
      </c>
      <c r="F273" s="113">
        <v>1080</v>
      </c>
    </row>
    <row r="274" spans="1:6" ht="17.25">
      <c r="A274" s="119">
        <v>210</v>
      </c>
      <c r="B274" s="119" t="s">
        <v>331</v>
      </c>
      <c r="C274" s="40" t="s">
        <v>17</v>
      </c>
      <c r="D274" s="40" t="s">
        <v>9</v>
      </c>
      <c r="E274" s="40" t="s">
        <v>85</v>
      </c>
      <c r="F274" s="113">
        <v>1080</v>
      </c>
    </row>
    <row r="275" spans="1:6" ht="17.25">
      <c r="A275" s="119">
        <v>211</v>
      </c>
      <c r="B275" s="119" t="s">
        <v>330</v>
      </c>
      <c r="C275" s="40" t="s">
        <v>17</v>
      </c>
      <c r="D275" s="40" t="s">
        <v>9</v>
      </c>
      <c r="E275" s="40" t="s">
        <v>85</v>
      </c>
      <c r="F275" s="113">
        <v>1080</v>
      </c>
    </row>
    <row r="276" spans="1:6" ht="17.25">
      <c r="A276" s="119">
        <v>212</v>
      </c>
      <c r="B276" s="119" t="s">
        <v>329</v>
      </c>
      <c r="C276" s="40" t="s">
        <v>17</v>
      </c>
      <c r="D276" s="40" t="s">
        <v>9</v>
      </c>
      <c r="E276" s="40" t="s">
        <v>85</v>
      </c>
      <c r="F276" s="113">
        <v>1080</v>
      </c>
    </row>
    <row r="277" spans="1:6" ht="17.25">
      <c r="A277" s="180" t="s">
        <v>328</v>
      </c>
      <c r="B277" s="180"/>
      <c r="C277" s="40"/>
      <c r="D277" s="40"/>
      <c r="E277" s="40"/>
      <c r="F277" s="113"/>
    </row>
    <row r="278" spans="1:6" ht="17.25">
      <c r="A278" s="119">
        <v>213</v>
      </c>
      <c r="B278" s="119" t="s">
        <v>327</v>
      </c>
      <c r="C278" s="40" t="s">
        <v>17</v>
      </c>
      <c r="D278" s="40" t="s">
        <v>9</v>
      </c>
      <c r="E278" s="40" t="s">
        <v>85</v>
      </c>
      <c r="F278" s="113">
        <v>1080</v>
      </c>
    </row>
    <row r="279" spans="1:6" ht="17.25">
      <c r="A279" s="119">
        <v>214</v>
      </c>
      <c r="B279" s="119" t="s">
        <v>326</v>
      </c>
      <c r="C279" s="40" t="s">
        <v>17</v>
      </c>
      <c r="D279" s="40" t="s">
        <v>9</v>
      </c>
      <c r="E279" s="40" t="s">
        <v>85</v>
      </c>
      <c r="F279" s="113">
        <v>1080</v>
      </c>
    </row>
    <row r="280" spans="1:6" ht="17.25">
      <c r="A280" s="119">
        <v>215</v>
      </c>
      <c r="B280" s="119" t="s">
        <v>325</v>
      </c>
      <c r="C280" s="40" t="s">
        <v>17</v>
      </c>
      <c r="D280" s="40" t="s">
        <v>9</v>
      </c>
      <c r="E280" s="40" t="s">
        <v>85</v>
      </c>
      <c r="F280" s="113">
        <v>1080</v>
      </c>
    </row>
    <row r="281" spans="1:6" ht="17.25">
      <c r="A281" s="119">
        <v>216</v>
      </c>
      <c r="B281" s="119" t="s">
        <v>324</v>
      </c>
      <c r="C281" s="40" t="s">
        <v>17</v>
      </c>
      <c r="D281" s="40" t="s">
        <v>9</v>
      </c>
      <c r="E281" s="40" t="s">
        <v>85</v>
      </c>
      <c r="F281" s="113">
        <v>1080</v>
      </c>
    </row>
    <row r="282" spans="1:6" ht="17.25">
      <c r="A282" s="119">
        <v>217</v>
      </c>
      <c r="B282" s="119" t="s">
        <v>323</v>
      </c>
      <c r="C282" s="40" t="s">
        <v>17</v>
      </c>
      <c r="D282" s="40" t="s">
        <v>9</v>
      </c>
      <c r="E282" s="40" t="s">
        <v>85</v>
      </c>
      <c r="F282" s="113">
        <v>1080</v>
      </c>
    </row>
    <row r="283" spans="1:6" ht="17.25">
      <c r="A283" s="172" t="s">
        <v>322</v>
      </c>
      <c r="B283" s="172"/>
      <c r="C283" s="40"/>
      <c r="D283" s="40"/>
      <c r="E283" s="40"/>
      <c r="F283" s="113"/>
    </row>
    <row r="284" spans="1:6" ht="17.25">
      <c r="A284" s="119">
        <v>218</v>
      </c>
      <c r="B284" s="119" t="s">
        <v>321</v>
      </c>
      <c r="C284" s="40" t="s">
        <v>17</v>
      </c>
      <c r="D284" s="40" t="s">
        <v>9</v>
      </c>
      <c r="E284" s="40" t="s">
        <v>85</v>
      </c>
      <c r="F284" s="113">
        <v>1080</v>
      </c>
    </row>
    <row r="285" spans="1:6" ht="17.25">
      <c r="A285" s="119">
        <v>219</v>
      </c>
      <c r="B285" s="119" t="s">
        <v>320</v>
      </c>
      <c r="C285" s="40" t="s">
        <v>17</v>
      </c>
      <c r="D285" s="40" t="s">
        <v>9</v>
      </c>
      <c r="E285" s="40" t="s">
        <v>85</v>
      </c>
      <c r="F285" s="113">
        <v>1080</v>
      </c>
    </row>
    <row r="286" spans="1:6" ht="17.25">
      <c r="A286" s="119">
        <v>220</v>
      </c>
      <c r="B286" s="119" t="s">
        <v>319</v>
      </c>
      <c r="C286" s="40" t="s">
        <v>17</v>
      </c>
      <c r="D286" s="40" t="s">
        <v>9</v>
      </c>
      <c r="E286" s="40" t="s">
        <v>85</v>
      </c>
      <c r="F286" s="113">
        <v>1080</v>
      </c>
    </row>
    <row r="287" spans="1:6" ht="17.25">
      <c r="A287" s="172" t="s">
        <v>318</v>
      </c>
      <c r="B287" s="172"/>
      <c r="C287" s="40"/>
      <c r="D287" s="40"/>
      <c r="E287" s="40"/>
      <c r="F287" s="113"/>
    </row>
    <row r="288" spans="1:6" ht="17.25">
      <c r="A288" s="119">
        <v>221</v>
      </c>
      <c r="B288" s="119" t="s">
        <v>317</v>
      </c>
      <c r="C288" s="40" t="s">
        <v>17</v>
      </c>
      <c r="D288" s="40" t="s">
        <v>9</v>
      </c>
      <c r="E288" s="40" t="s">
        <v>85</v>
      </c>
      <c r="F288" s="113">
        <v>1080</v>
      </c>
    </row>
    <row r="289" spans="1:6" ht="17.25">
      <c r="A289" s="119">
        <v>222</v>
      </c>
      <c r="B289" s="119" t="s">
        <v>316</v>
      </c>
      <c r="C289" s="40" t="s">
        <v>17</v>
      </c>
      <c r="D289" s="40" t="s">
        <v>9</v>
      </c>
      <c r="E289" s="40" t="s">
        <v>85</v>
      </c>
      <c r="F289" s="113">
        <v>1080</v>
      </c>
    </row>
    <row r="290" spans="1:6" ht="17.25">
      <c r="A290" s="119">
        <v>223</v>
      </c>
      <c r="B290" s="119" t="s">
        <v>315</v>
      </c>
      <c r="C290" s="40" t="s">
        <v>17</v>
      </c>
      <c r="D290" s="40" t="s">
        <v>9</v>
      </c>
      <c r="E290" s="40" t="s">
        <v>85</v>
      </c>
      <c r="F290" s="113">
        <v>1080</v>
      </c>
    </row>
    <row r="291" spans="1:6" ht="17.25">
      <c r="A291" s="119">
        <v>224</v>
      </c>
      <c r="B291" s="119" t="s">
        <v>314</v>
      </c>
      <c r="C291" s="40" t="s">
        <v>17</v>
      </c>
      <c r="D291" s="40" t="s">
        <v>9</v>
      </c>
      <c r="E291" s="40" t="s">
        <v>85</v>
      </c>
      <c r="F291" s="113">
        <v>1080</v>
      </c>
    </row>
    <row r="292" spans="1:6" ht="17.25">
      <c r="A292" s="119">
        <v>225</v>
      </c>
      <c r="B292" s="119" t="s">
        <v>313</v>
      </c>
      <c r="C292" s="40" t="s">
        <v>17</v>
      </c>
      <c r="D292" s="40" t="s">
        <v>9</v>
      </c>
      <c r="E292" s="40" t="s">
        <v>85</v>
      </c>
      <c r="F292" s="113">
        <v>1080</v>
      </c>
    </row>
    <row r="293" spans="1:6" ht="17.25">
      <c r="A293" s="119">
        <v>226</v>
      </c>
      <c r="B293" s="119" t="s">
        <v>312</v>
      </c>
      <c r="C293" s="40" t="s">
        <v>17</v>
      </c>
      <c r="D293" s="40" t="s">
        <v>9</v>
      </c>
      <c r="E293" s="40" t="s">
        <v>85</v>
      </c>
      <c r="F293" s="113">
        <v>1080</v>
      </c>
    </row>
    <row r="294" spans="1:6" ht="17.25">
      <c r="A294" s="119">
        <v>227</v>
      </c>
      <c r="B294" s="119" t="s">
        <v>311</v>
      </c>
      <c r="C294" s="40" t="s">
        <v>17</v>
      </c>
      <c r="D294" s="40" t="s">
        <v>9</v>
      </c>
      <c r="E294" s="40" t="s">
        <v>85</v>
      </c>
      <c r="F294" s="113">
        <v>1080</v>
      </c>
    </row>
    <row r="295" spans="1:6" ht="17.25">
      <c r="A295" s="119">
        <v>228</v>
      </c>
      <c r="B295" s="119" t="s">
        <v>310</v>
      </c>
      <c r="C295" s="40" t="s">
        <v>17</v>
      </c>
      <c r="D295" s="40" t="s">
        <v>9</v>
      </c>
      <c r="E295" s="40" t="s">
        <v>85</v>
      </c>
      <c r="F295" s="113">
        <v>1080</v>
      </c>
    </row>
    <row r="296" spans="1:6" ht="17.25">
      <c r="A296" s="119">
        <v>229</v>
      </c>
      <c r="B296" s="119" t="s">
        <v>309</v>
      </c>
      <c r="C296" s="40" t="s">
        <v>17</v>
      </c>
      <c r="D296" s="40" t="s">
        <v>9</v>
      </c>
      <c r="E296" s="40" t="s">
        <v>85</v>
      </c>
      <c r="F296" s="113">
        <v>1080</v>
      </c>
    </row>
    <row r="297" spans="1:6" ht="17.25">
      <c r="A297" s="119">
        <v>230</v>
      </c>
      <c r="B297" s="119" t="s">
        <v>308</v>
      </c>
      <c r="C297" s="40" t="s">
        <v>17</v>
      </c>
      <c r="D297" s="40" t="s">
        <v>9</v>
      </c>
      <c r="E297" s="40" t="s">
        <v>85</v>
      </c>
      <c r="F297" s="113">
        <v>1080</v>
      </c>
    </row>
    <row r="298" spans="1:6" ht="17.25">
      <c r="A298" s="169" t="s">
        <v>307</v>
      </c>
      <c r="B298" s="169"/>
      <c r="C298" s="169"/>
      <c r="D298" s="169"/>
      <c r="E298" s="169"/>
      <c r="F298" s="113"/>
    </row>
    <row r="299" spans="1:6" ht="51.75">
      <c r="A299" s="119">
        <v>231</v>
      </c>
      <c r="B299" s="119" t="s">
        <v>306</v>
      </c>
      <c r="C299" s="40" t="s">
        <v>17</v>
      </c>
      <c r="D299" s="40" t="s">
        <v>13</v>
      </c>
      <c r="E299" s="40" t="s">
        <v>85</v>
      </c>
      <c r="F299" s="113">
        <v>1920</v>
      </c>
    </row>
    <row r="300" spans="1:6" ht="34.5">
      <c r="A300" s="119">
        <v>232</v>
      </c>
      <c r="B300" s="119" t="s">
        <v>305</v>
      </c>
      <c r="C300" s="40" t="s">
        <v>17</v>
      </c>
      <c r="D300" s="40" t="s">
        <v>13</v>
      </c>
      <c r="E300" s="40" t="s">
        <v>85</v>
      </c>
      <c r="F300" s="113">
        <v>1920</v>
      </c>
    </row>
    <row r="301" spans="1:6" ht="34.5">
      <c r="A301" s="119">
        <v>233</v>
      </c>
      <c r="B301" s="119" t="s">
        <v>304</v>
      </c>
      <c r="C301" s="40" t="s">
        <v>17</v>
      </c>
      <c r="D301" s="40" t="s">
        <v>13</v>
      </c>
      <c r="E301" s="40" t="s">
        <v>85</v>
      </c>
      <c r="F301" s="113">
        <v>1920</v>
      </c>
    </row>
    <row r="302" spans="1:6" ht="155.25">
      <c r="A302" s="119">
        <v>234</v>
      </c>
      <c r="B302" s="119" t="s">
        <v>303</v>
      </c>
      <c r="C302" s="40" t="s">
        <v>17</v>
      </c>
      <c r="D302" s="40" t="s">
        <v>13</v>
      </c>
      <c r="E302" s="40" t="s">
        <v>85</v>
      </c>
      <c r="F302" s="113">
        <v>1920</v>
      </c>
    </row>
    <row r="303" spans="1:6" ht="51.75">
      <c r="A303" s="119">
        <v>235</v>
      </c>
      <c r="B303" s="119" t="s">
        <v>302</v>
      </c>
      <c r="C303" s="40" t="s">
        <v>17</v>
      </c>
      <c r="D303" s="40" t="s">
        <v>13</v>
      </c>
      <c r="E303" s="40" t="s">
        <v>85</v>
      </c>
      <c r="F303" s="113">
        <v>1920</v>
      </c>
    </row>
    <row r="304" spans="1:6" ht="34.5">
      <c r="A304" s="119">
        <v>236</v>
      </c>
      <c r="B304" s="119" t="s">
        <v>301</v>
      </c>
      <c r="C304" s="40" t="s">
        <v>17</v>
      </c>
      <c r="D304" s="40" t="s">
        <v>13</v>
      </c>
      <c r="E304" s="40" t="s">
        <v>85</v>
      </c>
      <c r="F304" s="113">
        <v>1920</v>
      </c>
    </row>
    <row r="305" spans="1:6" ht="34.5">
      <c r="A305" s="119">
        <v>237</v>
      </c>
      <c r="B305" s="119" t="s">
        <v>300</v>
      </c>
      <c r="C305" s="40" t="s">
        <v>17</v>
      </c>
      <c r="D305" s="40" t="s">
        <v>13</v>
      </c>
      <c r="E305" s="40" t="s">
        <v>85</v>
      </c>
      <c r="F305" s="113">
        <v>1920</v>
      </c>
    </row>
    <row r="306" spans="1:6" ht="69">
      <c r="A306" s="119">
        <v>238</v>
      </c>
      <c r="B306" s="119" t="s">
        <v>299</v>
      </c>
      <c r="C306" s="40" t="s">
        <v>17</v>
      </c>
      <c r="D306" s="40" t="s">
        <v>13</v>
      </c>
      <c r="E306" s="40" t="s">
        <v>85</v>
      </c>
      <c r="F306" s="113">
        <v>1920</v>
      </c>
    </row>
    <row r="307" spans="1:6" ht="51.75">
      <c r="A307" s="119">
        <v>239</v>
      </c>
      <c r="B307" s="119" t="s">
        <v>298</v>
      </c>
      <c r="C307" s="40" t="s">
        <v>17</v>
      </c>
      <c r="D307" s="40" t="s">
        <v>13</v>
      </c>
      <c r="E307" s="40" t="s">
        <v>85</v>
      </c>
      <c r="F307" s="113">
        <v>1920</v>
      </c>
    </row>
    <row r="308" spans="1:6" ht="51.75">
      <c r="A308" s="119">
        <v>240</v>
      </c>
      <c r="B308" s="119" t="s">
        <v>297</v>
      </c>
      <c r="C308" s="40" t="s">
        <v>17</v>
      </c>
      <c r="D308" s="40" t="s">
        <v>13</v>
      </c>
      <c r="E308" s="40" t="s">
        <v>85</v>
      </c>
      <c r="F308" s="113">
        <v>1920</v>
      </c>
    </row>
    <row r="309" spans="1:6" ht="34.5">
      <c r="A309" s="119">
        <v>241</v>
      </c>
      <c r="B309" s="119" t="s">
        <v>296</v>
      </c>
      <c r="C309" s="40" t="s">
        <v>17</v>
      </c>
      <c r="D309" s="40" t="s">
        <v>13</v>
      </c>
      <c r="E309" s="40" t="s">
        <v>85</v>
      </c>
      <c r="F309" s="113">
        <v>1920</v>
      </c>
    </row>
    <row r="310" spans="1:6" ht="34.5">
      <c r="A310" s="119">
        <v>242</v>
      </c>
      <c r="B310" s="119" t="s">
        <v>295</v>
      </c>
      <c r="C310" s="40" t="s">
        <v>17</v>
      </c>
      <c r="D310" s="40" t="s">
        <v>13</v>
      </c>
      <c r="E310" s="40" t="s">
        <v>85</v>
      </c>
      <c r="F310" s="113">
        <v>1920</v>
      </c>
    </row>
    <row r="311" spans="1:6" ht="51.75">
      <c r="A311" s="119">
        <v>243</v>
      </c>
      <c r="B311" s="119" t="s">
        <v>294</v>
      </c>
      <c r="C311" s="40" t="s">
        <v>17</v>
      </c>
      <c r="D311" s="40" t="s">
        <v>13</v>
      </c>
      <c r="E311" s="40" t="s">
        <v>85</v>
      </c>
      <c r="F311" s="113">
        <v>1920</v>
      </c>
    </row>
    <row r="312" spans="1:6" ht="51.75">
      <c r="A312" s="119">
        <v>244</v>
      </c>
      <c r="B312" s="119" t="s">
        <v>293</v>
      </c>
      <c r="C312" s="40" t="s">
        <v>17</v>
      </c>
      <c r="D312" s="40" t="s">
        <v>13</v>
      </c>
      <c r="E312" s="40" t="s">
        <v>85</v>
      </c>
      <c r="F312" s="113">
        <v>1920</v>
      </c>
    </row>
    <row r="313" spans="1:6" ht="51.75">
      <c r="A313" s="119">
        <v>245</v>
      </c>
      <c r="B313" s="119" t="s">
        <v>292</v>
      </c>
      <c r="C313" s="40" t="s">
        <v>17</v>
      </c>
      <c r="D313" s="40" t="s">
        <v>13</v>
      </c>
      <c r="E313" s="40" t="s">
        <v>85</v>
      </c>
      <c r="F313" s="113">
        <v>1920</v>
      </c>
    </row>
    <row r="314" spans="1:6" ht="34.5">
      <c r="A314" s="119">
        <v>246</v>
      </c>
      <c r="B314" s="119" t="s">
        <v>291</v>
      </c>
      <c r="C314" s="40" t="s">
        <v>17</v>
      </c>
      <c r="D314" s="40" t="s">
        <v>13</v>
      </c>
      <c r="E314" s="40" t="s">
        <v>85</v>
      </c>
      <c r="F314" s="113">
        <v>1920</v>
      </c>
    </row>
    <row r="315" spans="1:6" ht="34.5">
      <c r="A315" s="119">
        <v>247</v>
      </c>
      <c r="B315" s="119" t="s">
        <v>290</v>
      </c>
      <c r="C315" s="40" t="s">
        <v>17</v>
      </c>
      <c r="D315" s="40" t="s">
        <v>13</v>
      </c>
      <c r="E315" s="40" t="s">
        <v>85</v>
      </c>
      <c r="F315" s="113">
        <v>1920</v>
      </c>
    </row>
    <row r="316" spans="1:6" ht="34.5">
      <c r="A316" s="119">
        <v>248</v>
      </c>
      <c r="B316" s="119" t="s">
        <v>289</v>
      </c>
      <c r="C316" s="40" t="s">
        <v>17</v>
      </c>
      <c r="D316" s="40" t="s">
        <v>13</v>
      </c>
      <c r="E316" s="40" t="s">
        <v>85</v>
      </c>
      <c r="F316" s="113">
        <v>1920</v>
      </c>
    </row>
    <row r="317" spans="1:6" ht="51.75">
      <c r="A317" s="119">
        <v>249</v>
      </c>
      <c r="B317" s="119" t="s">
        <v>288</v>
      </c>
      <c r="C317" s="40" t="s">
        <v>17</v>
      </c>
      <c r="D317" s="40" t="s">
        <v>13</v>
      </c>
      <c r="E317" s="40" t="s">
        <v>85</v>
      </c>
      <c r="F317" s="113">
        <v>1920</v>
      </c>
    </row>
    <row r="318" spans="1:6" ht="51.75">
      <c r="A318" s="119">
        <v>250</v>
      </c>
      <c r="B318" s="119" t="s">
        <v>287</v>
      </c>
      <c r="C318" s="40" t="s">
        <v>17</v>
      </c>
      <c r="D318" s="40" t="s">
        <v>13</v>
      </c>
      <c r="E318" s="40" t="s">
        <v>85</v>
      </c>
      <c r="F318" s="113">
        <v>1920</v>
      </c>
    </row>
  </sheetData>
  <mergeCells count="23">
    <mergeCell ref="A1:F1"/>
    <mergeCell ref="A44:B44"/>
    <mergeCell ref="A49:B49"/>
    <mergeCell ref="A30:B30"/>
    <mergeCell ref="A26:B26"/>
    <mergeCell ref="A11:E11"/>
    <mergeCell ref="A52:E52"/>
    <mergeCell ref="A53:E53"/>
    <mergeCell ref="A159:B159"/>
    <mergeCell ref="A283:B283"/>
    <mergeCell ref="A287:B287"/>
    <mergeCell ref="A179:B179"/>
    <mergeCell ref="A204:B204"/>
    <mergeCell ref="A217:B217"/>
    <mergeCell ref="A239:B239"/>
    <mergeCell ref="A277:B277"/>
    <mergeCell ref="A298:E298"/>
    <mergeCell ref="A241:B241"/>
    <mergeCell ref="A246:B246"/>
    <mergeCell ref="A252:B252"/>
    <mergeCell ref="A262:B262"/>
    <mergeCell ref="A265:B265"/>
    <mergeCell ref="A268:B268"/>
  </mergeCells>
  <pageMargins left="0.7" right="0.7" top="0.75" bottom="0.75" header="0.3" footer="0.3"/>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M2" sqref="M2"/>
    </sheetView>
  </sheetViews>
  <sheetFormatPr defaultRowHeight="15"/>
  <cols>
    <col min="1" max="1" width="4.42578125" customWidth="1"/>
    <col min="2" max="2" width="57.7109375" bestFit="1" customWidth="1"/>
    <col min="3" max="3" width="13.140625" customWidth="1"/>
    <col min="4" max="4" width="9.7109375" customWidth="1"/>
    <col min="5" max="5" width="8.85546875" customWidth="1"/>
    <col min="6" max="6" width="14.28515625" style="8" customWidth="1"/>
  </cols>
  <sheetData>
    <row r="1" spans="1:6" ht="52.5" customHeight="1">
      <c r="A1" s="186" t="s">
        <v>733</v>
      </c>
      <c r="B1" s="186"/>
      <c r="C1" s="186"/>
      <c r="D1" s="186"/>
      <c r="E1" s="186"/>
      <c r="F1" s="186"/>
    </row>
    <row r="2" spans="1:6" ht="30">
      <c r="A2" s="129" t="s">
        <v>0</v>
      </c>
      <c r="B2" s="108" t="s">
        <v>1</v>
      </c>
      <c r="C2" s="130" t="s">
        <v>2</v>
      </c>
      <c r="D2" s="130" t="s">
        <v>3</v>
      </c>
      <c r="E2" s="131" t="s">
        <v>4</v>
      </c>
      <c r="F2" s="110" t="s">
        <v>5</v>
      </c>
    </row>
    <row r="3" spans="1:6" ht="69">
      <c r="A3" s="92">
        <v>1</v>
      </c>
      <c r="B3" s="125" t="s">
        <v>661</v>
      </c>
      <c r="C3" s="126" t="s">
        <v>605</v>
      </c>
      <c r="D3" s="92" t="s">
        <v>604</v>
      </c>
      <c r="E3" s="127" t="s">
        <v>603</v>
      </c>
      <c r="F3" s="128">
        <v>3300.0000000000005</v>
      </c>
    </row>
    <row r="4" spans="1:6" ht="69">
      <c r="A4" s="92">
        <v>2</v>
      </c>
      <c r="B4" s="125" t="s">
        <v>660</v>
      </c>
      <c r="C4" s="126" t="s">
        <v>605</v>
      </c>
      <c r="D4" s="92" t="s">
        <v>604</v>
      </c>
      <c r="E4" s="127" t="s">
        <v>603</v>
      </c>
      <c r="F4" s="128">
        <v>3300.0000000000005</v>
      </c>
    </row>
    <row r="5" spans="1:6" ht="51.75">
      <c r="A5" s="92">
        <v>3</v>
      </c>
      <c r="B5" s="125" t="s">
        <v>659</v>
      </c>
      <c r="C5" s="126" t="s">
        <v>632</v>
      </c>
      <c r="D5" s="92" t="s">
        <v>604</v>
      </c>
      <c r="E5" s="127" t="s">
        <v>603</v>
      </c>
      <c r="F5" s="128">
        <v>3300.0000000000005</v>
      </c>
    </row>
    <row r="6" spans="1:6" ht="69">
      <c r="A6" s="92">
        <v>4</v>
      </c>
      <c r="B6" s="125" t="s">
        <v>658</v>
      </c>
      <c r="C6" s="126" t="s">
        <v>605</v>
      </c>
      <c r="D6" s="92" t="s">
        <v>604</v>
      </c>
      <c r="E6" s="127" t="s">
        <v>603</v>
      </c>
      <c r="F6" s="128">
        <v>3300.0000000000005</v>
      </c>
    </row>
    <row r="7" spans="1:6" ht="69">
      <c r="A7" s="92">
        <v>5</v>
      </c>
      <c r="B7" s="125" t="s">
        <v>657</v>
      </c>
      <c r="C7" s="126" t="s">
        <v>605</v>
      </c>
      <c r="D7" s="92" t="s">
        <v>604</v>
      </c>
      <c r="E7" s="127" t="s">
        <v>603</v>
      </c>
      <c r="F7" s="128">
        <v>5940.0000000000009</v>
      </c>
    </row>
    <row r="8" spans="1:6" ht="69">
      <c r="A8" s="92">
        <v>6</v>
      </c>
      <c r="B8" s="125" t="s">
        <v>656</v>
      </c>
      <c r="C8" s="126" t="s">
        <v>605</v>
      </c>
      <c r="D8" s="92" t="s">
        <v>604</v>
      </c>
      <c r="E8" s="127" t="s">
        <v>603</v>
      </c>
      <c r="F8" s="128">
        <v>5940.0000000000009</v>
      </c>
    </row>
    <row r="9" spans="1:6" ht="51.75">
      <c r="A9" s="92">
        <v>7</v>
      </c>
      <c r="B9" s="125" t="s">
        <v>655</v>
      </c>
      <c r="C9" s="126" t="s">
        <v>654</v>
      </c>
      <c r="D9" s="92" t="s">
        <v>604</v>
      </c>
      <c r="E9" s="127" t="s">
        <v>603</v>
      </c>
      <c r="F9" s="128">
        <v>5940.0000000000009</v>
      </c>
    </row>
    <row r="10" spans="1:6" ht="51.75">
      <c r="A10" s="92">
        <v>8</v>
      </c>
      <c r="B10" s="125" t="s">
        <v>653</v>
      </c>
      <c r="C10" s="126" t="s">
        <v>652</v>
      </c>
      <c r="D10" s="92" t="s">
        <v>604</v>
      </c>
      <c r="E10" s="127" t="s">
        <v>603</v>
      </c>
      <c r="F10" s="128">
        <v>5940.0000000000009</v>
      </c>
    </row>
    <row r="11" spans="1:6" ht="51.75">
      <c r="A11" s="92">
        <v>9</v>
      </c>
      <c r="B11" s="125" t="s">
        <v>651</v>
      </c>
      <c r="C11" s="126" t="s">
        <v>632</v>
      </c>
      <c r="D11" s="92" t="s">
        <v>604</v>
      </c>
      <c r="E11" s="127" t="s">
        <v>603</v>
      </c>
      <c r="F11" s="128">
        <v>5940.0000000000009</v>
      </c>
    </row>
    <row r="12" spans="1:6" ht="69">
      <c r="A12" s="92">
        <v>10</v>
      </c>
      <c r="B12" s="125" t="s">
        <v>650</v>
      </c>
      <c r="C12" s="126" t="s">
        <v>605</v>
      </c>
      <c r="D12" s="92" t="s">
        <v>604</v>
      </c>
      <c r="E12" s="127" t="s">
        <v>603</v>
      </c>
      <c r="F12" s="128">
        <v>5940.0000000000009</v>
      </c>
    </row>
    <row r="13" spans="1:6" ht="69">
      <c r="A13" s="92">
        <v>11</v>
      </c>
      <c r="B13" s="125" t="s">
        <v>649</v>
      </c>
      <c r="C13" s="126" t="s">
        <v>605</v>
      </c>
      <c r="D13" s="92" t="s">
        <v>604</v>
      </c>
      <c r="E13" s="127" t="s">
        <v>603</v>
      </c>
      <c r="F13" s="128">
        <v>5940.0000000000009</v>
      </c>
    </row>
    <row r="14" spans="1:6" ht="69">
      <c r="A14" s="92">
        <v>12</v>
      </c>
      <c r="B14" s="125" t="s">
        <v>648</v>
      </c>
      <c r="C14" s="126" t="s">
        <v>605</v>
      </c>
      <c r="D14" s="92" t="s">
        <v>604</v>
      </c>
      <c r="E14" s="127" t="s">
        <v>603</v>
      </c>
      <c r="F14" s="128">
        <v>5940.0000000000009</v>
      </c>
    </row>
    <row r="15" spans="1:6" ht="51.75">
      <c r="A15" s="92">
        <v>13</v>
      </c>
      <c r="B15" s="125" t="s">
        <v>647</v>
      </c>
      <c r="C15" s="126" t="s">
        <v>628</v>
      </c>
      <c r="D15" s="92" t="s">
        <v>604</v>
      </c>
      <c r="E15" s="127" t="s">
        <v>603</v>
      </c>
      <c r="F15" s="128">
        <v>5940.0000000000009</v>
      </c>
    </row>
    <row r="16" spans="1:6" ht="51.75">
      <c r="A16" s="92">
        <v>14</v>
      </c>
      <c r="B16" s="125" t="s">
        <v>646</v>
      </c>
      <c r="C16" s="126" t="s">
        <v>628</v>
      </c>
      <c r="D16" s="92" t="s">
        <v>604</v>
      </c>
      <c r="E16" s="127" t="s">
        <v>603</v>
      </c>
      <c r="F16" s="128">
        <v>5940.0000000000009</v>
      </c>
    </row>
    <row r="17" spans="1:6" ht="69">
      <c r="A17" s="92">
        <v>15</v>
      </c>
      <c r="B17" s="125" t="s">
        <v>645</v>
      </c>
      <c r="C17" s="126" t="s">
        <v>605</v>
      </c>
      <c r="D17" s="92" t="s">
        <v>604</v>
      </c>
      <c r="E17" s="127" t="s">
        <v>603</v>
      </c>
      <c r="F17" s="128">
        <v>5940.0000000000009</v>
      </c>
    </row>
    <row r="18" spans="1:6" ht="51.75">
      <c r="A18" s="92">
        <v>16</v>
      </c>
      <c r="B18" s="125" t="s">
        <v>644</v>
      </c>
      <c r="C18" s="126" t="s">
        <v>607</v>
      </c>
      <c r="D18" s="92" t="s">
        <v>604</v>
      </c>
      <c r="E18" s="127" t="s">
        <v>603</v>
      </c>
      <c r="F18" s="128">
        <v>5940.0000000000009</v>
      </c>
    </row>
    <row r="19" spans="1:6" ht="51.75">
      <c r="A19" s="92">
        <v>17</v>
      </c>
      <c r="B19" s="125" t="s">
        <v>643</v>
      </c>
      <c r="C19" s="126" t="s">
        <v>642</v>
      </c>
      <c r="D19" s="92" t="s">
        <v>604</v>
      </c>
      <c r="E19" s="127" t="s">
        <v>603</v>
      </c>
      <c r="F19" s="128">
        <v>5940.0000000000009</v>
      </c>
    </row>
    <row r="20" spans="1:6" ht="51.75">
      <c r="A20" s="92">
        <v>18</v>
      </c>
      <c r="B20" s="125" t="s">
        <v>641</v>
      </c>
      <c r="C20" s="126" t="s">
        <v>624</v>
      </c>
      <c r="D20" s="92" t="s">
        <v>604</v>
      </c>
      <c r="E20" s="127" t="s">
        <v>603</v>
      </c>
      <c r="F20" s="128">
        <v>5940.0000000000009</v>
      </c>
    </row>
    <row r="21" spans="1:6" ht="51.75">
      <c r="A21" s="92">
        <v>19</v>
      </c>
      <c r="B21" s="125" t="s">
        <v>640</v>
      </c>
      <c r="C21" s="126" t="s">
        <v>639</v>
      </c>
      <c r="D21" s="92" t="s">
        <v>604</v>
      </c>
      <c r="E21" s="127" t="s">
        <v>603</v>
      </c>
      <c r="F21" s="128">
        <v>5940.0000000000009</v>
      </c>
    </row>
    <row r="22" spans="1:6" ht="51.75">
      <c r="A22" s="92">
        <v>20</v>
      </c>
      <c r="B22" s="125" t="s">
        <v>638</v>
      </c>
      <c r="C22" s="126" t="s">
        <v>636</v>
      </c>
      <c r="D22" s="92" t="s">
        <v>604</v>
      </c>
      <c r="E22" s="127" t="s">
        <v>603</v>
      </c>
      <c r="F22" s="128">
        <v>5940.0000000000009</v>
      </c>
    </row>
    <row r="23" spans="1:6" ht="51.75">
      <c r="A23" s="92">
        <v>21</v>
      </c>
      <c r="B23" s="125" t="s">
        <v>637</v>
      </c>
      <c r="C23" s="126" t="s">
        <v>636</v>
      </c>
      <c r="D23" s="92" t="s">
        <v>604</v>
      </c>
      <c r="E23" s="127" t="s">
        <v>603</v>
      </c>
      <c r="F23" s="128">
        <v>5940.0000000000009</v>
      </c>
    </row>
    <row r="24" spans="1:6" ht="69">
      <c r="A24" s="92">
        <v>22</v>
      </c>
      <c r="B24" s="125" t="s">
        <v>635</v>
      </c>
      <c r="C24" s="126" t="s">
        <v>605</v>
      </c>
      <c r="D24" s="92" t="s">
        <v>604</v>
      </c>
      <c r="E24" s="127" t="s">
        <v>603</v>
      </c>
      <c r="F24" s="128">
        <v>3520.0000000000005</v>
      </c>
    </row>
    <row r="25" spans="1:6" ht="69">
      <c r="A25" s="92">
        <v>23</v>
      </c>
      <c r="B25" s="125" t="s">
        <v>634</v>
      </c>
      <c r="C25" s="126" t="s">
        <v>605</v>
      </c>
      <c r="D25" s="92" t="s">
        <v>604</v>
      </c>
      <c r="E25" s="127" t="s">
        <v>603</v>
      </c>
      <c r="F25" s="128">
        <v>3520.0000000000005</v>
      </c>
    </row>
    <row r="26" spans="1:6" ht="51.75">
      <c r="A26" s="92">
        <v>24</v>
      </c>
      <c r="B26" s="125" t="s">
        <v>633</v>
      </c>
      <c r="C26" s="126" t="s">
        <v>632</v>
      </c>
      <c r="D26" s="92" t="s">
        <v>604</v>
      </c>
      <c r="E26" s="127" t="s">
        <v>603</v>
      </c>
      <c r="F26" s="128">
        <v>3520.0000000000005</v>
      </c>
    </row>
    <row r="27" spans="1:6" ht="69">
      <c r="A27" s="92">
        <v>25</v>
      </c>
      <c r="B27" s="125" t="s">
        <v>631</v>
      </c>
      <c r="C27" s="126" t="s">
        <v>605</v>
      </c>
      <c r="D27" s="92" t="s">
        <v>604</v>
      </c>
      <c r="E27" s="127" t="s">
        <v>603</v>
      </c>
      <c r="F27" s="128">
        <v>3520.0000000000005</v>
      </c>
    </row>
    <row r="28" spans="1:6" ht="51.75">
      <c r="A28" s="92">
        <v>26</v>
      </c>
      <c r="B28" s="125" t="s">
        <v>630</v>
      </c>
      <c r="C28" s="126" t="s">
        <v>628</v>
      </c>
      <c r="D28" s="92" t="s">
        <v>604</v>
      </c>
      <c r="E28" s="127" t="s">
        <v>603</v>
      </c>
      <c r="F28" s="128">
        <v>3520.0000000000005</v>
      </c>
    </row>
    <row r="29" spans="1:6" ht="51.75">
      <c r="A29" s="92">
        <v>27</v>
      </c>
      <c r="B29" s="125" t="s">
        <v>629</v>
      </c>
      <c r="C29" s="126" t="s">
        <v>628</v>
      </c>
      <c r="D29" s="92" t="s">
        <v>604</v>
      </c>
      <c r="E29" s="127" t="s">
        <v>603</v>
      </c>
      <c r="F29" s="128">
        <v>3520.0000000000005</v>
      </c>
    </row>
    <row r="30" spans="1:6" ht="69">
      <c r="A30" s="92">
        <v>28</v>
      </c>
      <c r="B30" s="125" t="s">
        <v>627</v>
      </c>
      <c r="C30" s="126" t="s">
        <v>605</v>
      </c>
      <c r="D30" s="92" t="s">
        <v>604</v>
      </c>
      <c r="E30" s="127" t="s">
        <v>603</v>
      </c>
      <c r="F30" s="128">
        <v>3520.0000000000005</v>
      </c>
    </row>
    <row r="31" spans="1:6" ht="51.75">
      <c r="A31" s="92">
        <v>29</v>
      </c>
      <c r="B31" s="125" t="s">
        <v>626</v>
      </c>
      <c r="C31" s="126" t="s">
        <v>607</v>
      </c>
      <c r="D31" s="92" t="s">
        <v>604</v>
      </c>
      <c r="E31" s="127" t="s">
        <v>603</v>
      </c>
      <c r="F31" s="128">
        <v>3520.0000000000005</v>
      </c>
    </row>
    <row r="32" spans="1:6" ht="51.75">
      <c r="A32" s="92">
        <v>30</v>
      </c>
      <c r="B32" s="125" t="s">
        <v>625</v>
      </c>
      <c r="C32" s="126" t="s">
        <v>624</v>
      </c>
      <c r="D32" s="92" t="s">
        <v>604</v>
      </c>
      <c r="E32" s="127" t="s">
        <v>603</v>
      </c>
      <c r="F32" s="128">
        <v>3520.0000000000005</v>
      </c>
    </row>
    <row r="33" spans="1:6" ht="51.75">
      <c r="A33" s="92">
        <v>31</v>
      </c>
      <c r="B33" s="125" t="s">
        <v>623</v>
      </c>
      <c r="C33" s="126" t="s">
        <v>612</v>
      </c>
      <c r="D33" s="92" t="s">
        <v>604</v>
      </c>
      <c r="E33" s="127" t="s">
        <v>603</v>
      </c>
      <c r="F33" s="128">
        <v>3520.0000000000005</v>
      </c>
    </row>
    <row r="34" spans="1:6" ht="51.75">
      <c r="A34" s="92">
        <v>32</v>
      </c>
      <c r="B34" s="125" t="s">
        <v>622</v>
      </c>
      <c r="C34" s="126" t="s">
        <v>59</v>
      </c>
      <c r="D34" s="92" t="s">
        <v>604</v>
      </c>
      <c r="E34" s="127" t="s">
        <v>603</v>
      </c>
      <c r="F34" s="128">
        <v>3300.0000000000005</v>
      </c>
    </row>
    <row r="35" spans="1:6" ht="51.75">
      <c r="A35" s="92">
        <v>33</v>
      </c>
      <c r="B35" s="125" t="s">
        <v>621</v>
      </c>
      <c r="C35" s="126" t="s">
        <v>620</v>
      </c>
      <c r="D35" s="92" t="s">
        <v>604</v>
      </c>
      <c r="E35" s="127" t="s">
        <v>603</v>
      </c>
      <c r="F35" s="128">
        <v>3300.0000000000005</v>
      </c>
    </row>
    <row r="36" spans="1:6" ht="51.75">
      <c r="A36" s="92">
        <v>34</v>
      </c>
      <c r="B36" s="125" t="s">
        <v>619</v>
      </c>
      <c r="C36" s="126" t="s">
        <v>618</v>
      </c>
      <c r="D36" s="92" t="s">
        <v>604</v>
      </c>
      <c r="E36" s="127" t="s">
        <v>603</v>
      </c>
      <c r="F36" s="128">
        <v>3300.0000000000005</v>
      </c>
    </row>
    <row r="37" spans="1:6" ht="51.75">
      <c r="A37" s="92">
        <v>35</v>
      </c>
      <c r="B37" s="125" t="s">
        <v>617</v>
      </c>
      <c r="C37" s="126" t="s">
        <v>616</v>
      </c>
      <c r="D37" s="92" t="s">
        <v>604</v>
      </c>
      <c r="E37" s="127" t="s">
        <v>603</v>
      </c>
      <c r="F37" s="128">
        <v>4070.0000000000005</v>
      </c>
    </row>
    <row r="38" spans="1:6" ht="51.75">
      <c r="A38" s="92">
        <v>36</v>
      </c>
      <c r="B38" s="125" t="s">
        <v>615</v>
      </c>
      <c r="C38" s="126" t="s">
        <v>273</v>
      </c>
      <c r="D38" s="92" t="s">
        <v>604</v>
      </c>
      <c r="E38" s="127" t="s">
        <v>603</v>
      </c>
      <c r="F38" s="128">
        <v>5940.0000000000009</v>
      </c>
    </row>
    <row r="39" spans="1:6" ht="69">
      <c r="A39" s="92">
        <v>37</v>
      </c>
      <c r="B39" s="125" t="s">
        <v>614</v>
      </c>
      <c r="C39" s="126" t="s">
        <v>605</v>
      </c>
      <c r="D39" s="92" t="s">
        <v>604</v>
      </c>
      <c r="E39" s="127" t="s">
        <v>603</v>
      </c>
      <c r="F39" s="128">
        <v>1320</v>
      </c>
    </row>
    <row r="40" spans="1:6" ht="51.75">
      <c r="A40" s="92">
        <v>38</v>
      </c>
      <c r="B40" s="125" t="s">
        <v>613</v>
      </c>
      <c r="C40" s="126" t="s">
        <v>612</v>
      </c>
      <c r="D40" s="92" t="s">
        <v>604</v>
      </c>
      <c r="E40" s="127" t="s">
        <v>603</v>
      </c>
      <c r="F40" s="128">
        <v>6160.0000000000009</v>
      </c>
    </row>
    <row r="41" spans="1:6" ht="51.75">
      <c r="A41" s="92">
        <v>39</v>
      </c>
      <c r="B41" s="125" t="s">
        <v>611</v>
      </c>
      <c r="C41" s="126" t="s">
        <v>273</v>
      </c>
      <c r="D41" s="92" t="s">
        <v>604</v>
      </c>
      <c r="E41" s="127" t="s">
        <v>603</v>
      </c>
      <c r="F41" s="128">
        <v>7360</v>
      </c>
    </row>
    <row r="42" spans="1:6" ht="51.75">
      <c r="A42" s="92">
        <v>40</v>
      </c>
      <c r="B42" s="125" t="s">
        <v>610</v>
      </c>
      <c r="C42" s="126" t="s">
        <v>271</v>
      </c>
      <c r="D42" s="92" t="s">
        <v>604</v>
      </c>
      <c r="E42" s="127" t="s">
        <v>609</v>
      </c>
      <c r="F42" s="128">
        <v>3100</v>
      </c>
    </row>
    <row r="43" spans="1:6" ht="34.5">
      <c r="A43" s="92">
        <v>41</v>
      </c>
      <c r="B43" s="125" t="s">
        <v>608</v>
      </c>
      <c r="C43" s="126" t="s">
        <v>607</v>
      </c>
      <c r="D43" s="92" t="s">
        <v>604</v>
      </c>
      <c r="E43" s="127" t="s">
        <v>196</v>
      </c>
      <c r="F43" s="128">
        <v>760</v>
      </c>
    </row>
    <row r="44" spans="1:6" ht="69">
      <c r="A44" s="92">
        <v>42</v>
      </c>
      <c r="B44" s="125" t="s">
        <v>606</v>
      </c>
      <c r="C44" s="126" t="s">
        <v>605</v>
      </c>
      <c r="D44" s="92" t="s">
        <v>604</v>
      </c>
      <c r="E44" s="127" t="s">
        <v>603</v>
      </c>
      <c r="F44" s="128">
        <v>4280</v>
      </c>
    </row>
  </sheetData>
  <mergeCells count="1">
    <mergeCell ref="A1:F1"/>
  </mergeCells>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7"/>
  <sheetViews>
    <sheetView tabSelected="1" workbookViewId="0">
      <selection activeCell="I14" sqref="I14"/>
    </sheetView>
  </sheetViews>
  <sheetFormatPr defaultRowHeight="15"/>
  <cols>
    <col min="1" max="1" width="5.140625" customWidth="1"/>
    <col min="2" max="2" width="36.7109375" customWidth="1"/>
    <col min="3" max="3" width="15.42578125" customWidth="1"/>
    <col min="4" max="4" width="14" customWidth="1"/>
    <col min="5" max="5" width="18.7109375" style="166" customWidth="1"/>
  </cols>
  <sheetData>
    <row r="1" spans="1:5" ht="30" customHeight="1">
      <c r="A1" s="199" t="s">
        <v>734</v>
      </c>
      <c r="B1" s="200"/>
      <c r="C1" s="200"/>
      <c r="D1" s="200"/>
      <c r="E1" s="201"/>
    </row>
    <row r="2" spans="1:5" ht="15.75" customHeight="1">
      <c r="A2" s="202" t="s">
        <v>724</v>
      </c>
      <c r="B2" s="203"/>
      <c r="C2" s="203"/>
      <c r="D2" s="203"/>
      <c r="E2" s="204"/>
    </row>
    <row r="3" spans="1:5" ht="60" customHeight="1">
      <c r="A3" s="9" t="s">
        <v>0</v>
      </c>
      <c r="B3" s="10" t="s">
        <v>735</v>
      </c>
      <c r="C3" s="11" t="s">
        <v>4</v>
      </c>
      <c r="D3" s="12" t="s">
        <v>736</v>
      </c>
      <c r="E3" s="132" t="s">
        <v>737</v>
      </c>
    </row>
    <row r="4" spans="1:5" ht="15.75" customHeight="1">
      <c r="A4" s="13">
        <v>1</v>
      </c>
      <c r="B4" s="133" t="s">
        <v>43</v>
      </c>
      <c r="C4" s="14">
        <v>2</v>
      </c>
      <c r="D4" s="15">
        <v>800</v>
      </c>
      <c r="E4" s="134">
        <f>D4*0.9</f>
        <v>720</v>
      </c>
    </row>
    <row r="5" spans="1:5" ht="14.25" customHeight="1">
      <c r="A5" s="13">
        <v>2</v>
      </c>
      <c r="B5" s="133" t="s">
        <v>44</v>
      </c>
      <c r="C5" s="14">
        <v>2</v>
      </c>
      <c r="D5" s="15">
        <v>800</v>
      </c>
      <c r="E5" s="134">
        <f>D5*0.9</f>
        <v>720</v>
      </c>
    </row>
    <row r="6" spans="1:5" ht="15" customHeight="1">
      <c r="A6" s="13">
        <v>3</v>
      </c>
      <c r="B6" s="133" t="s">
        <v>45</v>
      </c>
      <c r="C6" s="14">
        <v>2</v>
      </c>
      <c r="D6" s="15">
        <v>800</v>
      </c>
      <c r="E6" s="134">
        <f>D6*0.9</f>
        <v>720</v>
      </c>
    </row>
    <row r="7" spans="1:5" ht="16.5" customHeight="1">
      <c r="A7" s="13">
        <v>4</v>
      </c>
      <c r="B7" s="133" t="s">
        <v>723</v>
      </c>
      <c r="C7" s="14">
        <v>2</v>
      </c>
      <c r="D7" s="15">
        <v>1400</v>
      </c>
      <c r="E7" s="134">
        <v>1250</v>
      </c>
    </row>
    <row r="8" spans="1:5" ht="13.5" customHeight="1">
      <c r="A8" s="13">
        <v>5</v>
      </c>
      <c r="B8" s="133" t="s">
        <v>47</v>
      </c>
      <c r="C8" s="14">
        <v>2</v>
      </c>
      <c r="D8" s="15">
        <v>900</v>
      </c>
      <c r="E8" s="134">
        <v>820</v>
      </c>
    </row>
    <row r="9" spans="1:5" ht="16.5" customHeight="1">
      <c r="A9" s="13">
        <v>6</v>
      </c>
      <c r="B9" s="133" t="s">
        <v>50</v>
      </c>
      <c r="C9" s="14">
        <v>2</v>
      </c>
      <c r="D9" s="15">
        <v>1900</v>
      </c>
      <c r="E9" s="134">
        <v>1720</v>
      </c>
    </row>
    <row r="10" spans="1:5" ht="14.25" customHeight="1">
      <c r="A10" s="13">
        <v>7</v>
      </c>
      <c r="B10" s="135" t="s">
        <v>700</v>
      </c>
      <c r="C10" s="14">
        <v>2</v>
      </c>
      <c r="D10" s="15">
        <v>2500</v>
      </c>
      <c r="E10" s="134">
        <v>2260</v>
      </c>
    </row>
    <row r="11" spans="1:5" ht="16.5" customHeight="1">
      <c r="A11" s="13">
        <v>8</v>
      </c>
      <c r="B11" s="135" t="s">
        <v>65</v>
      </c>
      <c r="C11" s="14">
        <v>2</v>
      </c>
      <c r="D11" s="15">
        <v>2500</v>
      </c>
      <c r="E11" s="134">
        <v>2260</v>
      </c>
    </row>
    <row r="12" spans="1:5" ht="17.25">
      <c r="A12" s="16"/>
      <c r="B12" s="17"/>
      <c r="C12" s="136" t="s">
        <v>663</v>
      </c>
      <c r="D12" s="137">
        <f>SUM(D4:D11)</f>
        <v>11600</v>
      </c>
      <c r="E12" s="134">
        <f>SUM(E4:E11)</f>
        <v>10470</v>
      </c>
    </row>
    <row r="13" spans="1:5" ht="17.25">
      <c r="A13" s="16"/>
      <c r="B13" s="17"/>
      <c r="C13" s="136" t="s">
        <v>270</v>
      </c>
      <c r="D13" s="136">
        <v>300</v>
      </c>
      <c r="E13" s="134">
        <v>300</v>
      </c>
    </row>
    <row r="14" spans="1:5" ht="17.25">
      <c r="A14" s="19"/>
      <c r="B14" s="20"/>
      <c r="C14" s="138" t="s">
        <v>662</v>
      </c>
      <c r="D14" s="139">
        <f>SUM(D12:D13)</f>
        <v>11900</v>
      </c>
      <c r="E14" s="140">
        <f>SUM(E12:E13)</f>
        <v>10770</v>
      </c>
    </row>
    <row r="15" spans="1:5">
      <c r="A15" s="188" t="s">
        <v>722</v>
      </c>
      <c r="B15" s="192"/>
      <c r="C15" s="192"/>
      <c r="D15" s="192"/>
      <c r="E15" s="192"/>
    </row>
    <row r="16" spans="1:5" ht="45">
      <c r="A16" s="24" t="s">
        <v>0</v>
      </c>
      <c r="B16" s="24" t="s">
        <v>735</v>
      </c>
      <c r="C16" s="22" t="s">
        <v>4</v>
      </c>
      <c r="D16" s="23" t="s">
        <v>736</v>
      </c>
      <c r="E16" s="141" t="s">
        <v>737</v>
      </c>
    </row>
    <row r="17" spans="1:5" ht="17.25">
      <c r="A17" s="205" t="s">
        <v>681</v>
      </c>
      <c r="B17" s="206"/>
      <c r="C17" s="206"/>
      <c r="D17" s="206"/>
      <c r="E17" s="207"/>
    </row>
    <row r="18" spans="1:5" ht="17.25" customHeight="1">
      <c r="A18" s="26">
        <v>1</v>
      </c>
      <c r="B18" s="142" t="s">
        <v>37</v>
      </c>
      <c r="C18" s="26">
        <v>2</v>
      </c>
      <c r="D18" s="25">
        <v>600</v>
      </c>
      <c r="E18" s="143">
        <f>D18*0.9</f>
        <v>540</v>
      </c>
    </row>
    <row r="19" spans="1:5" ht="18.75" customHeight="1">
      <c r="A19" s="26">
        <v>2</v>
      </c>
      <c r="B19" s="142" t="s">
        <v>38</v>
      </c>
      <c r="C19" s="26">
        <v>2</v>
      </c>
      <c r="D19" s="25">
        <v>600</v>
      </c>
      <c r="E19" s="143">
        <f>D19*0.9</f>
        <v>540</v>
      </c>
    </row>
    <row r="20" spans="1:5" ht="19.5" customHeight="1">
      <c r="A20" s="26">
        <v>3</v>
      </c>
      <c r="B20" s="142" t="s">
        <v>39</v>
      </c>
      <c r="C20" s="26">
        <v>2</v>
      </c>
      <c r="D20" s="25">
        <v>920</v>
      </c>
      <c r="E20" s="143">
        <v>820</v>
      </c>
    </row>
    <row r="21" spans="1:5" ht="17.25">
      <c r="A21" s="26">
        <v>4</v>
      </c>
      <c r="B21" s="142" t="s">
        <v>40</v>
      </c>
      <c r="C21" s="26">
        <v>2</v>
      </c>
      <c r="D21" s="25">
        <v>1000</v>
      </c>
      <c r="E21" s="143">
        <f>D21*0.9</f>
        <v>900</v>
      </c>
    </row>
    <row r="22" spans="1:5" ht="17.25">
      <c r="A22" s="26">
        <v>5</v>
      </c>
      <c r="B22" s="142" t="s">
        <v>721</v>
      </c>
      <c r="C22" s="26">
        <v>2</v>
      </c>
      <c r="D22" s="25">
        <v>600</v>
      </c>
      <c r="E22" s="143">
        <f>D22*0.9</f>
        <v>540</v>
      </c>
    </row>
    <row r="23" spans="1:5" ht="17.25">
      <c r="A23" s="30"/>
      <c r="B23" s="31"/>
      <c r="C23" s="136" t="s">
        <v>663</v>
      </c>
      <c r="D23" s="137">
        <f>SUM(D18:D22)</f>
        <v>3720</v>
      </c>
      <c r="E23" s="134">
        <f>SUM(E18:E22)</f>
        <v>3340</v>
      </c>
    </row>
    <row r="24" spans="1:5" ht="17.25">
      <c r="A24" s="30"/>
      <c r="B24" s="31"/>
      <c r="C24" s="136" t="s">
        <v>270</v>
      </c>
      <c r="D24" s="136">
        <v>300</v>
      </c>
      <c r="E24" s="134">
        <v>300</v>
      </c>
    </row>
    <row r="25" spans="1:5" ht="17.25">
      <c r="A25" s="30"/>
      <c r="B25" s="31"/>
      <c r="C25" s="138" t="s">
        <v>662</v>
      </c>
      <c r="D25" s="139">
        <f>SUM(D23:D24)</f>
        <v>4020</v>
      </c>
      <c r="E25" s="144">
        <f>SUM(E23:E24)</f>
        <v>3640</v>
      </c>
    </row>
    <row r="26" spans="1:5" ht="17.25">
      <c r="A26" s="205" t="s">
        <v>680</v>
      </c>
      <c r="B26" s="206"/>
      <c r="C26" s="206"/>
      <c r="D26" s="206"/>
      <c r="E26" s="207"/>
    </row>
    <row r="27" spans="1:5" ht="17.25">
      <c r="A27" s="26">
        <v>1</v>
      </c>
      <c r="B27" s="27" t="s">
        <v>37</v>
      </c>
      <c r="C27" s="26">
        <v>2</v>
      </c>
      <c r="D27" s="25">
        <v>600</v>
      </c>
      <c r="E27" s="143">
        <f>D27*0.9</f>
        <v>540</v>
      </c>
    </row>
    <row r="28" spans="1:5" ht="17.25">
      <c r="A28" s="26">
        <v>2</v>
      </c>
      <c r="B28" s="27" t="s">
        <v>38</v>
      </c>
      <c r="C28" s="26">
        <v>2</v>
      </c>
      <c r="D28" s="25">
        <v>600</v>
      </c>
      <c r="E28" s="143">
        <f>D28*0.9</f>
        <v>540</v>
      </c>
    </row>
    <row r="29" spans="1:5" ht="17.25">
      <c r="A29" s="26">
        <v>3</v>
      </c>
      <c r="B29" s="27" t="s">
        <v>39</v>
      </c>
      <c r="C29" s="26">
        <v>2</v>
      </c>
      <c r="D29" s="25">
        <v>920</v>
      </c>
      <c r="E29" s="143">
        <v>820</v>
      </c>
    </row>
    <row r="30" spans="1:5" ht="17.25">
      <c r="A30" s="26">
        <v>4</v>
      </c>
      <c r="B30" s="27" t="s">
        <v>40</v>
      </c>
      <c r="C30" s="26">
        <v>2</v>
      </c>
      <c r="D30" s="25">
        <v>1000</v>
      </c>
      <c r="E30" s="143">
        <f>D30*0.9</f>
        <v>900</v>
      </c>
    </row>
    <row r="31" spans="1:5" ht="17.25">
      <c r="A31" s="145">
        <v>5</v>
      </c>
      <c r="B31" s="146" t="s">
        <v>41</v>
      </c>
      <c r="C31" s="145">
        <v>2</v>
      </c>
      <c r="D31" s="15">
        <v>1500</v>
      </c>
      <c r="E31" s="147">
        <v>1360</v>
      </c>
    </row>
    <row r="32" spans="1:5" ht="17.25">
      <c r="A32" s="145">
        <v>6</v>
      </c>
      <c r="B32" s="146" t="s">
        <v>42</v>
      </c>
      <c r="C32" s="145">
        <v>2</v>
      </c>
      <c r="D32" s="15">
        <v>1500</v>
      </c>
      <c r="E32" s="147">
        <v>1360</v>
      </c>
    </row>
    <row r="33" spans="1:5" ht="17.25">
      <c r="A33" s="26">
        <v>7</v>
      </c>
      <c r="B33" s="27" t="s">
        <v>721</v>
      </c>
      <c r="C33" s="26">
        <v>2</v>
      </c>
      <c r="D33" s="25">
        <v>600</v>
      </c>
      <c r="E33" s="143">
        <f>D33*0.9</f>
        <v>540</v>
      </c>
    </row>
    <row r="34" spans="1:5" ht="34.5">
      <c r="A34" s="26">
        <v>8</v>
      </c>
      <c r="B34" s="27" t="s">
        <v>54</v>
      </c>
      <c r="C34" s="26">
        <v>2</v>
      </c>
      <c r="D34" s="25">
        <v>1200</v>
      </c>
      <c r="E34" s="143">
        <f>D34*0.9</f>
        <v>1080</v>
      </c>
    </row>
    <row r="35" spans="1:5" ht="17.25">
      <c r="A35" s="30"/>
      <c r="B35" s="31"/>
      <c r="C35" s="136" t="s">
        <v>663</v>
      </c>
      <c r="D35" s="137">
        <f>SUM(D27:D34)</f>
        <v>7920</v>
      </c>
      <c r="E35" s="134">
        <f>SUM(E27:E34)</f>
        <v>7140</v>
      </c>
    </row>
    <row r="36" spans="1:5" ht="17.25">
      <c r="A36" s="30"/>
      <c r="B36" s="31"/>
      <c r="C36" s="136" t="s">
        <v>270</v>
      </c>
      <c r="D36" s="136">
        <v>300</v>
      </c>
      <c r="E36" s="134">
        <v>300</v>
      </c>
    </row>
    <row r="37" spans="1:5" ht="17.25">
      <c r="A37" s="30"/>
      <c r="B37" s="31"/>
      <c r="C37" s="148" t="s">
        <v>662</v>
      </c>
      <c r="D37" s="149">
        <f>SUM(D35:D36)</f>
        <v>8220</v>
      </c>
      <c r="E37" s="144">
        <f>SUM(E35:E36)</f>
        <v>7440</v>
      </c>
    </row>
    <row r="38" spans="1:5" ht="17.25">
      <c r="A38" s="205" t="s">
        <v>715</v>
      </c>
      <c r="B38" s="206"/>
      <c r="C38" s="206"/>
      <c r="D38" s="206"/>
      <c r="E38" s="207"/>
    </row>
    <row r="39" spans="1:5" ht="17.25">
      <c r="A39" s="26">
        <v>1</v>
      </c>
      <c r="B39" s="27" t="s">
        <v>37</v>
      </c>
      <c r="C39" s="26">
        <v>2</v>
      </c>
      <c r="D39" s="25">
        <v>600</v>
      </c>
      <c r="E39" s="134">
        <f>D39*0.9</f>
        <v>540</v>
      </c>
    </row>
    <row r="40" spans="1:5" ht="17.25">
      <c r="A40" s="26">
        <v>2</v>
      </c>
      <c r="B40" s="27" t="s">
        <v>38</v>
      </c>
      <c r="C40" s="26">
        <v>2</v>
      </c>
      <c r="D40" s="25">
        <v>600</v>
      </c>
      <c r="E40" s="134">
        <f>D40*0.9</f>
        <v>540</v>
      </c>
    </row>
    <row r="41" spans="1:5" ht="17.25">
      <c r="A41" s="26">
        <v>3</v>
      </c>
      <c r="B41" s="27" t="s">
        <v>39</v>
      </c>
      <c r="C41" s="26">
        <v>2</v>
      </c>
      <c r="D41" s="25">
        <v>920</v>
      </c>
      <c r="E41" s="134">
        <v>820</v>
      </c>
    </row>
    <row r="42" spans="1:5" ht="17.25">
      <c r="A42" s="26">
        <v>4</v>
      </c>
      <c r="B42" s="27" t="s">
        <v>40</v>
      </c>
      <c r="C42" s="26">
        <v>2</v>
      </c>
      <c r="D42" s="25">
        <v>1000</v>
      </c>
      <c r="E42" s="134">
        <f>D42*0.9</f>
        <v>900</v>
      </c>
    </row>
    <row r="43" spans="1:5" ht="17.25">
      <c r="A43" s="26">
        <v>5</v>
      </c>
      <c r="B43" s="27" t="s">
        <v>41</v>
      </c>
      <c r="C43" s="26">
        <v>2</v>
      </c>
      <c r="D43" s="25">
        <v>1500</v>
      </c>
      <c r="E43" s="134">
        <v>1360</v>
      </c>
    </row>
    <row r="44" spans="1:5" ht="17.25">
      <c r="A44" s="26">
        <v>6</v>
      </c>
      <c r="B44" s="27" t="s">
        <v>42</v>
      </c>
      <c r="C44" s="26">
        <v>2</v>
      </c>
      <c r="D44" s="25">
        <v>1500</v>
      </c>
      <c r="E44" s="134">
        <v>1360</v>
      </c>
    </row>
    <row r="45" spans="1:5" ht="17.25">
      <c r="A45" s="26">
        <v>7</v>
      </c>
      <c r="B45" s="27" t="s">
        <v>721</v>
      </c>
      <c r="C45" s="26">
        <v>2</v>
      </c>
      <c r="D45" s="25">
        <v>600</v>
      </c>
      <c r="E45" s="134">
        <f>D45*0.9</f>
        <v>540</v>
      </c>
    </row>
    <row r="46" spans="1:5" ht="34.5">
      <c r="A46" s="26">
        <v>8</v>
      </c>
      <c r="B46" s="27" t="s">
        <v>54</v>
      </c>
      <c r="C46" s="33">
        <v>2</v>
      </c>
      <c r="D46" s="25">
        <v>1200</v>
      </c>
      <c r="E46" s="150">
        <f>D46*0.9</f>
        <v>1080</v>
      </c>
    </row>
    <row r="47" spans="1:5" ht="89.25" customHeight="1">
      <c r="A47" s="26">
        <v>9</v>
      </c>
      <c r="B47" s="34" t="s">
        <v>147</v>
      </c>
      <c r="C47" s="33">
        <v>2</v>
      </c>
      <c r="D47" s="25">
        <v>9600</v>
      </c>
      <c r="E47" s="150">
        <f>D47*0.9</f>
        <v>8640</v>
      </c>
    </row>
    <row r="48" spans="1:5" ht="17.25">
      <c r="A48" s="30"/>
      <c r="B48" s="31"/>
      <c r="C48" s="136" t="s">
        <v>663</v>
      </c>
      <c r="D48" s="137">
        <f>SUM(D39:D47)</f>
        <v>17520</v>
      </c>
      <c r="E48" s="134">
        <f>SUM(E39:E47)</f>
        <v>15780</v>
      </c>
    </row>
    <row r="49" spans="1:5" ht="17.25">
      <c r="A49" s="30"/>
      <c r="B49" s="31"/>
      <c r="C49" s="136" t="s">
        <v>270</v>
      </c>
      <c r="D49" s="136">
        <v>300</v>
      </c>
      <c r="E49" s="134">
        <v>300</v>
      </c>
    </row>
    <row r="50" spans="1:5" ht="17.25">
      <c r="A50" s="35"/>
      <c r="B50" s="36"/>
      <c r="C50" s="138" t="s">
        <v>662</v>
      </c>
      <c r="D50" s="139">
        <f>SUM(D48:D49)</f>
        <v>17820</v>
      </c>
      <c r="E50" s="140">
        <f>SUM(E48:E49)</f>
        <v>16080</v>
      </c>
    </row>
    <row r="51" spans="1:5">
      <c r="A51" s="189" t="s">
        <v>738</v>
      </c>
      <c r="B51" s="192"/>
      <c r="C51" s="192"/>
      <c r="D51" s="192"/>
      <c r="E51" s="192"/>
    </row>
    <row r="52" spans="1:5" ht="45">
      <c r="A52" s="45" t="s">
        <v>0</v>
      </c>
      <c r="B52" s="45" t="s">
        <v>735</v>
      </c>
      <c r="C52" s="37" t="s">
        <v>4</v>
      </c>
      <c r="D52" s="23" t="s">
        <v>666</v>
      </c>
      <c r="E52" s="141" t="s">
        <v>665</v>
      </c>
    </row>
    <row r="53" spans="1:5" ht="17.25">
      <c r="A53" s="38">
        <v>1</v>
      </c>
      <c r="B53" s="39" t="s">
        <v>693</v>
      </c>
      <c r="C53" s="38">
        <v>2</v>
      </c>
      <c r="D53" s="25">
        <v>600</v>
      </c>
      <c r="E53" s="143">
        <f>D53*0.9</f>
        <v>540</v>
      </c>
    </row>
    <row r="54" spans="1:5" ht="19.5" customHeight="1">
      <c r="A54" s="38">
        <v>2</v>
      </c>
      <c r="B54" s="39" t="s">
        <v>692</v>
      </c>
      <c r="C54" s="38">
        <v>2</v>
      </c>
      <c r="D54" s="25">
        <v>600</v>
      </c>
      <c r="E54" s="134">
        <f>D54*0.9</f>
        <v>540</v>
      </c>
    </row>
    <row r="55" spans="1:5" ht="17.25">
      <c r="A55" s="38">
        <v>3</v>
      </c>
      <c r="B55" s="39" t="s">
        <v>720</v>
      </c>
      <c r="C55" s="38">
        <v>2</v>
      </c>
      <c r="D55" s="25">
        <v>600</v>
      </c>
      <c r="E55" s="134">
        <f>D55*0.9</f>
        <v>540</v>
      </c>
    </row>
    <row r="56" spans="1:5" ht="17.25">
      <c r="A56" s="38">
        <v>4</v>
      </c>
      <c r="B56" s="39" t="s">
        <v>719</v>
      </c>
      <c r="C56" s="38">
        <v>2</v>
      </c>
      <c r="D56" s="25">
        <v>900</v>
      </c>
      <c r="E56" s="134">
        <v>820</v>
      </c>
    </row>
    <row r="57" spans="1:5" ht="16.5" customHeight="1">
      <c r="A57" s="38">
        <v>5</v>
      </c>
      <c r="B57" s="39" t="s">
        <v>718</v>
      </c>
      <c r="C57" s="38">
        <v>2</v>
      </c>
      <c r="D57" s="25">
        <v>600</v>
      </c>
      <c r="E57" s="134">
        <f t="shared" ref="E57:E62" si="0">D57*0.9</f>
        <v>540</v>
      </c>
    </row>
    <row r="58" spans="1:5" ht="17.25">
      <c r="A58" s="38">
        <v>6</v>
      </c>
      <c r="B58" s="39" t="s">
        <v>717</v>
      </c>
      <c r="C58" s="38">
        <v>2</v>
      </c>
      <c r="D58" s="25">
        <v>600</v>
      </c>
      <c r="E58" s="134">
        <f t="shared" si="0"/>
        <v>540</v>
      </c>
    </row>
    <row r="59" spans="1:5" ht="17.25">
      <c r="A59" s="38">
        <v>7</v>
      </c>
      <c r="B59" s="39" t="s">
        <v>28</v>
      </c>
      <c r="C59" s="38">
        <v>2</v>
      </c>
      <c r="D59" s="25">
        <v>600</v>
      </c>
      <c r="E59" s="134">
        <f t="shared" si="0"/>
        <v>540</v>
      </c>
    </row>
    <row r="60" spans="1:5" ht="17.25">
      <c r="A60" s="38">
        <v>8</v>
      </c>
      <c r="B60" s="39" t="s">
        <v>29</v>
      </c>
      <c r="C60" s="38">
        <v>2</v>
      </c>
      <c r="D60" s="25">
        <v>600</v>
      </c>
      <c r="E60" s="143">
        <f t="shared" si="0"/>
        <v>540</v>
      </c>
    </row>
    <row r="61" spans="1:5" ht="17.25">
      <c r="A61" s="38">
        <v>9</v>
      </c>
      <c r="B61" s="39" t="s">
        <v>30</v>
      </c>
      <c r="C61" s="38">
        <v>2</v>
      </c>
      <c r="D61" s="25">
        <v>600</v>
      </c>
      <c r="E61" s="143">
        <f t="shared" si="0"/>
        <v>540</v>
      </c>
    </row>
    <row r="62" spans="1:5" ht="17.25">
      <c r="A62" s="69">
        <v>10</v>
      </c>
      <c r="B62" s="151" t="s">
        <v>31</v>
      </c>
      <c r="C62" s="69">
        <v>2</v>
      </c>
      <c r="D62" s="15">
        <v>600</v>
      </c>
      <c r="E62" s="143">
        <f t="shared" si="0"/>
        <v>540</v>
      </c>
    </row>
    <row r="63" spans="1:5" ht="17.25">
      <c r="A63" s="41"/>
      <c r="B63" s="42"/>
      <c r="C63" s="18" t="s">
        <v>663</v>
      </c>
      <c r="D63" s="25">
        <v>6300</v>
      </c>
      <c r="E63" s="134">
        <f>SUM(E53:E62)</f>
        <v>5680</v>
      </c>
    </row>
    <row r="64" spans="1:5" ht="17.25">
      <c r="A64" s="41"/>
      <c r="B64" s="42"/>
      <c r="C64" s="18" t="s">
        <v>270</v>
      </c>
      <c r="D64" s="25">
        <v>300</v>
      </c>
      <c r="E64" s="134">
        <v>300</v>
      </c>
    </row>
    <row r="65" spans="1:5" ht="17.25">
      <c r="A65" s="43"/>
      <c r="B65" s="44"/>
      <c r="C65" s="21" t="s">
        <v>662</v>
      </c>
      <c r="D65" s="32">
        <v>6660</v>
      </c>
      <c r="E65" s="140">
        <f>SUM(E63:E64)</f>
        <v>5980</v>
      </c>
    </row>
    <row r="66" spans="1:5">
      <c r="A66" s="193" t="s">
        <v>716</v>
      </c>
      <c r="B66" s="194"/>
      <c r="C66" s="194"/>
      <c r="D66" s="194"/>
      <c r="E66" s="194"/>
    </row>
    <row r="67" spans="1:5" ht="45">
      <c r="A67" s="45" t="s">
        <v>0</v>
      </c>
      <c r="B67" s="45" t="s">
        <v>735</v>
      </c>
      <c r="C67" s="37" t="s">
        <v>4</v>
      </c>
      <c r="D67" s="23" t="s">
        <v>666</v>
      </c>
      <c r="E67" s="141" t="s">
        <v>665</v>
      </c>
    </row>
    <row r="68" spans="1:5">
      <c r="A68" s="195" t="s">
        <v>681</v>
      </c>
      <c r="B68" s="195"/>
      <c r="C68" s="195"/>
      <c r="D68" s="195"/>
      <c r="E68" s="196"/>
    </row>
    <row r="69" spans="1:5" ht="34.5">
      <c r="A69" s="38">
        <v>1</v>
      </c>
      <c r="B69" s="39" t="s">
        <v>695</v>
      </c>
      <c r="C69" s="40">
        <v>2</v>
      </c>
      <c r="D69" s="25">
        <v>800</v>
      </c>
      <c r="E69" s="143">
        <f>D69*0.9</f>
        <v>720</v>
      </c>
    </row>
    <row r="70" spans="1:5" ht="17.25">
      <c r="A70" s="38">
        <v>2</v>
      </c>
      <c r="B70" s="39" t="s">
        <v>32</v>
      </c>
      <c r="C70" s="40">
        <v>2</v>
      </c>
      <c r="D70" s="25">
        <v>600</v>
      </c>
      <c r="E70" s="143">
        <f>D70*0.9</f>
        <v>540</v>
      </c>
    </row>
    <row r="71" spans="1:5" ht="17.25">
      <c r="A71" s="38">
        <v>3</v>
      </c>
      <c r="B71" s="39" t="s">
        <v>53</v>
      </c>
      <c r="C71" s="40">
        <v>2</v>
      </c>
      <c r="D71" s="25">
        <v>1000</v>
      </c>
      <c r="E71" s="143">
        <f>D71*0.9</f>
        <v>900</v>
      </c>
    </row>
    <row r="72" spans="1:5" ht="17.25">
      <c r="A72" s="38">
        <v>4</v>
      </c>
      <c r="B72" s="39" t="s">
        <v>714</v>
      </c>
      <c r="C72" s="40">
        <v>2</v>
      </c>
      <c r="D72" s="25">
        <v>1000</v>
      </c>
      <c r="E72" s="143">
        <f>D72*0.9</f>
        <v>900</v>
      </c>
    </row>
    <row r="73" spans="1:5" ht="17.25">
      <c r="A73" s="38">
        <v>5</v>
      </c>
      <c r="B73" s="39" t="s">
        <v>713</v>
      </c>
      <c r="C73" s="40">
        <v>2</v>
      </c>
      <c r="D73" s="25">
        <v>1600</v>
      </c>
      <c r="E73" s="143">
        <f>D73*0.9</f>
        <v>1440</v>
      </c>
    </row>
    <row r="74" spans="1:5" ht="17.25">
      <c r="A74" s="41"/>
      <c r="B74" s="42"/>
      <c r="C74" s="18" t="s">
        <v>663</v>
      </c>
      <c r="D74" s="25">
        <f>SUM(D69:D73)</f>
        <v>5000</v>
      </c>
      <c r="E74" s="134">
        <f>SUM(E69:E73)</f>
        <v>4500</v>
      </c>
    </row>
    <row r="75" spans="1:5" ht="17.25">
      <c r="A75" s="41"/>
      <c r="B75" s="42"/>
      <c r="C75" s="18" t="s">
        <v>270</v>
      </c>
      <c r="D75" s="25">
        <v>300</v>
      </c>
      <c r="E75" s="134">
        <v>300</v>
      </c>
    </row>
    <row r="76" spans="1:5" ht="17.25">
      <c r="A76" s="41"/>
      <c r="B76" s="42"/>
      <c r="C76" s="21" t="s">
        <v>662</v>
      </c>
      <c r="D76" s="32">
        <f>SUM(D74:D75)</f>
        <v>5300</v>
      </c>
      <c r="E76" s="140">
        <f>SUM(E74:E75)</f>
        <v>4800</v>
      </c>
    </row>
    <row r="77" spans="1:5" ht="15.75">
      <c r="A77" s="197" t="s">
        <v>680</v>
      </c>
      <c r="B77" s="198"/>
      <c r="C77" s="198"/>
      <c r="D77" s="198"/>
      <c r="E77" s="198"/>
    </row>
    <row r="78" spans="1:5" ht="34.5">
      <c r="A78" s="38">
        <v>1</v>
      </c>
      <c r="B78" s="39" t="s">
        <v>695</v>
      </c>
      <c r="C78" s="40">
        <v>2</v>
      </c>
      <c r="D78" s="25">
        <v>800</v>
      </c>
      <c r="E78" s="143">
        <f>D78*0.9</f>
        <v>720</v>
      </c>
    </row>
    <row r="79" spans="1:5" ht="17.25">
      <c r="A79" s="38">
        <v>2</v>
      </c>
      <c r="B79" s="39" t="s">
        <v>32</v>
      </c>
      <c r="C79" s="40">
        <v>2</v>
      </c>
      <c r="D79" s="25">
        <v>600</v>
      </c>
      <c r="E79" s="143">
        <f>D79*0.9</f>
        <v>540</v>
      </c>
    </row>
    <row r="80" spans="1:5" ht="17.25">
      <c r="A80" s="38">
        <v>3</v>
      </c>
      <c r="B80" s="39" t="s">
        <v>53</v>
      </c>
      <c r="C80" s="40">
        <v>2</v>
      </c>
      <c r="D80" s="25">
        <v>1000</v>
      </c>
      <c r="E80" s="143">
        <f>D80*0.9</f>
        <v>900</v>
      </c>
    </row>
    <row r="81" spans="1:5" ht="17.25">
      <c r="A81" s="38">
        <v>4</v>
      </c>
      <c r="B81" s="39" t="s">
        <v>108</v>
      </c>
      <c r="C81" s="40">
        <v>2</v>
      </c>
      <c r="D81" s="25">
        <v>1700</v>
      </c>
      <c r="E81" s="143">
        <v>1540</v>
      </c>
    </row>
    <row r="82" spans="1:5" ht="17.25">
      <c r="A82" s="38">
        <v>5</v>
      </c>
      <c r="B82" s="39" t="s">
        <v>109</v>
      </c>
      <c r="C82" s="40">
        <v>2</v>
      </c>
      <c r="D82" s="25">
        <v>1700</v>
      </c>
      <c r="E82" s="143">
        <v>1540</v>
      </c>
    </row>
    <row r="83" spans="1:5" ht="17.25">
      <c r="A83" s="38">
        <v>6</v>
      </c>
      <c r="B83" s="39" t="s">
        <v>714</v>
      </c>
      <c r="C83" s="40">
        <v>2</v>
      </c>
      <c r="D83" s="25">
        <v>1000</v>
      </c>
      <c r="E83" s="143">
        <f>D83*0.9</f>
        <v>900</v>
      </c>
    </row>
    <row r="84" spans="1:5" ht="17.25">
      <c r="A84" s="38">
        <v>7</v>
      </c>
      <c r="B84" s="39" t="s">
        <v>713</v>
      </c>
      <c r="C84" s="40">
        <v>2</v>
      </c>
      <c r="D84" s="25">
        <v>1600</v>
      </c>
      <c r="E84" s="143">
        <f>D84*0.9</f>
        <v>1440</v>
      </c>
    </row>
    <row r="85" spans="1:5" ht="17.25">
      <c r="A85" s="41"/>
      <c r="B85" s="42"/>
      <c r="C85" s="18" t="s">
        <v>663</v>
      </c>
      <c r="D85" s="25">
        <f>SUM(D78:D84)</f>
        <v>8400</v>
      </c>
      <c r="E85" s="134">
        <f>SUM(E78:E84)</f>
        <v>7580</v>
      </c>
    </row>
    <row r="86" spans="1:5" ht="17.25">
      <c r="A86" s="41"/>
      <c r="B86" s="42"/>
      <c r="C86" s="18" t="s">
        <v>270</v>
      </c>
      <c r="D86" s="25">
        <v>300</v>
      </c>
      <c r="E86" s="134">
        <v>300</v>
      </c>
    </row>
    <row r="87" spans="1:5" ht="17.25">
      <c r="A87" s="41"/>
      <c r="B87" s="42"/>
      <c r="C87" s="21" t="s">
        <v>662</v>
      </c>
      <c r="D87" s="32">
        <f>SUM(D85:D86)</f>
        <v>8700</v>
      </c>
      <c r="E87" s="140">
        <f>SUM(E85:E86)</f>
        <v>7880</v>
      </c>
    </row>
    <row r="88" spans="1:5" ht="15.75">
      <c r="A88" s="197" t="s">
        <v>715</v>
      </c>
      <c r="B88" s="198"/>
      <c r="C88" s="198"/>
      <c r="D88" s="198"/>
      <c r="E88" s="198"/>
    </row>
    <row r="89" spans="1:5" ht="34.5">
      <c r="A89" s="38">
        <v>1</v>
      </c>
      <c r="B89" s="39" t="s">
        <v>695</v>
      </c>
      <c r="C89" s="40">
        <v>2</v>
      </c>
      <c r="D89" s="28">
        <v>800</v>
      </c>
      <c r="E89" s="143">
        <f>D89*0.9</f>
        <v>720</v>
      </c>
    </row>
    <row r="90" spans="1:5" ht="17.25">
      <c r="A90" s="38">
        <v>2</v>
      </c>
      <c r="B90" s="39" t="s">
        <v>32</v>
      </c>
      <c r="C90" s="40">
        <v>2</v>
      </c>
      <c r="D90" s="25">
        <v>600</v>
      </c>
      <c r="E90" s="143">
        <f>D90*0.9</f>
        <v>540</v>
      </c>
    </row>
    <row r="91" spans="1:5" ht="17.25">
      <c r="A91" s="38">
        <v>3</v>
      </c>
      <c r="B91" s="39" t="s">
        <v>53</v>
      </c>
      <c r="C91" s="40">
        <v>2</v>
      </c>
      <c r="D91" s="25">
        <v>1000</v>
      </c>
      <c r="E91" s="143">
        <f>D91*0.9</f>
        <v>900</v>
      </c>
    </row>
    <row r="92" spans="1:5" ht="17.25">
      <c r="A92" s="38">
        <v>4</v>
      </c>
      <c r="B92" s="39" t="s">
        <v>108</v>
      </c>
      <c r="C92" s="40">
        <v>2</v>
      </c>
      <c r="D92" s="25">
        <v>1700</v>
      </c>
      <c r="E92" s="143">
        <v>1540</v>
      </c>
    </row>
    <row r="93" spans="1:5" ht="17.25">
      <c r="A93" s="38">
        <v>5</v>
      </c>
      <c r="B93" s="39" t="s">
        <v>109</v>
      </c>
      <c r="C93" s="40">
        <v>2</v>
      </c>
      <c r="D93" s="25">
        <v>1700</v>
      </c>
      <c r="E93" s="143">
        <v>1540</v>
      </c>
    </row>
    <row r="94" spans="1:5" ht="17.25">
      <c r="A94" s="38">
        <v>6</v>
      </c>
      <c r="B94" s="39" t="s">
        <v>714</v>
      </c>
      <c r="C94" s="40">
        <v>2</v>
      </c>
      <c r="D94" s="25">
        <v>1000</v>
      </c>
      <c r="E94" s="143">
        <f>D94*0.9</f>
        <v>900</v>
      </c>
    </row>
    <row r="95" spans="1:5" ht="17.25">
      <c r="A95" s="69">
        <v>7</v>
      </c>
      <c r="B95" s="151" t="s">
        <v>104</v>
      </c>
      <c r="C95" s="68">
        <v>2</v>
      </c>
      <c r="D95" s="15">
        <v>1300</v>
      </c>
      <c r="E95" s="143">
        <v>1180</v>
      </c>
    </row>
    <row r="96" spans="1:5" ht="17.25">
      <c r="A96" s="69">
        <v>8</v>
      </c>
      <c r="B96" s="151" t="s">
        <v>105</v>
      </c>
      <c r="C96" s="68">
        <v>2</v>
      </c>
      <c r="D96" s="15">
        <v>1300</v>
      </c>
      <c r="E96" s="143">
        <v>1180</v>
      </c>
    </row>
    <row r="97" spans="1:5" ht="17.25">
      <c r="A97" s="69">
        <v>9</v>
      </c>
      <c r="B97" s="151" t="s">
        <v>106</v>
      </c>
      <c r="C97" s="68">
        <v>2</v>
      </c>
      <c r="D97" s="15">
        <v>1300</v>
      </c>
      <c r="E97" s="143">
        <v>1180</v>
      </c>
    </row>
    <row r="98" spans="1:5" ht="17.25">
      <c r="A98" s="69">
        <v>10</v>
      </c>
      <c r="B98" s="151" t="s">
        <v>713</v>
      </c>
      <c r="C98" s="68">
        <v>2</v>
      </c>
      <c r="D98" s="15">
        <v>1600</v>
      </c>
      <c r="E98" s="143">
        <f>D98*0.9</f>
        <v>1440</v>
      </c>
    </row>
    <row r="99" spans="1:5" ht="86.25">
      <c r="A99" s="69">
        <v>11</v>
      </c>
      <c r="B99" s="151" t="s">
        <v>112</v>
      </c>
      <c r="C99" s="152">
        <v>2</v>
      </c>
      <c r="D99" s="15">
        <v>6000</v>
      </c>
      <c r="E99" s="143">
        <f>D99*0.9</f>
        <v>5400</v>
      </c>
    </row>
    <row r="100" spans="1:5" ht="17.25">
      <c r="A100" s="41"/>
      <c r="B100" s="42"/>
      <c r="C100" s="18" t="s">
        <v>663</v>
      </c>
      <c r="D100" s="46">
        <f>SUM(D89:D99)</f>
        <v>18300</v>
      </c>
      <c r="E100" s="134">
        <f>SUM(E89:E99)</f>
        <v>16520</v>
      </c>
    </row>
    <row r="101" spans="1:5" ht="17.25">
      <c r="A101" s="41"/>
      <c r="B101" s="42"/>
      <c r="C101" s="18" t="s">
        <v>270</v>
      </c>
      <c r="D101" s="46">
        <v>300</v>
      </c>
      <c r="E101" s="134">
        <v>300</v>
      </c>
    </row>
    <row r="102" spans="1:5" ht="17.25">
      <c r="A102" s="43"/>
      <c r="B102" s="44"/>
      <c r="C102" s="21" t="s">
        <v>662</v>
      </c>
      <c r="D102" s="47">
        <f>SUM(D100:D101)</f>
        <v>18600</v>
      </c>
      <c r="E102" s="140">
        <f>SUM(E100:E101)</f>
        <v>16820</v>
      </c>
    </row>
    <row r="103" spans="1:5">
      <c r="A103" s="189" t="s">
        <v>712</v>
      </c>
      <c r="B103" s="192"/>
      <c r="C103" s="192"/>
      <c r="D103" s="192"/>
      <c r="E103" s="192"/>
    </row>
    <row r="104" spans="1:5" ht="45">
      <c r="A104" s="45" t="s">
        <v>0</v>
      </c>
      <c r="B104" s="45" t="s">
        <v>735</v>
      </c>
      <c r="C104" s="37" t="s">
        <v>4</v>
      </c>
      <c r="D104" s="23" t="s">
        <v>666</v>
      </c>
      <c r="E104" s="141" t="s">
        <v>665</v>
      </c>
    </row>
    <row r="105" spans="1:5" ht="17.25">
      <c r="A105" s="38">
        <v>1</v>
      </c>
      <c r="B105" s="39" t="s">
        <v>711</v>
      </c>
      <c r="C105" s="38">
        <v>2</v>
      </c>
      <c r="D105" s="25">
        <v>600</v>
      </c>
      <c r="E105" s="134">
        <f>D105*0.9</f>
        <v>540</v>
      </c>
    </row>
    <row r="106" spans="1:5" ht="17.25">
      <c r="A106" s="38">
        <v>2</v>
      </c>
      <c r="B106" s="39" t="s">
        <v>710</v>
      </c>
      <c r="C106" s="38">
        <v>2</v>
      </c>
      <c r="D106" s="25">
        <v>1260</v>
      </c>
      <c r="E106" s="134">
        <v>1140</v>
      </c>
    </row>
    <row r="107" spans="1:5" ht="17.25">
      <c r="A107" s="38">
        <v>3</v>
      </c>
      <c r="B107" s="39" t="s">
        <v>98</v>
      </c>
      <c r="C107" s="38">
        <v>2</v>
      </c>
      <c r="D107" s="25">
        <v>2860</v>
      </c>
      <c r="E107" s="134">
        <v>2580</v>
      </c>
    </row>
    <row r="108" spans="1:5" ht="17.25">
      <c r="A108" s="38">
        <v>4</v>
      </c>
      <c r="B108" s="39" t="s">
        <v>709</v>
      </c>
      <c r="C108" s="38">
        <v>2</v>
      </c>
      <c r="D108" s="25">
        <v>600</v>
      </c>
      <c r="E108" s="134">
        <f>D108*0.9</f>
        <v>540</v>
      </c>
    </row>
    <row r="109" spans="1:5" ht="17.25">
      <c r="A109" s="38">
        <v>6</v>
      </c>
      <c r="B109" s="39" t="s">
        <v>708</v>
      </c>
      <c r="C109" s="38">
        <v>2</v>
      </c>
      <c r="D109" s="25">
        <v>700</v>
      </c>
      <c r="E109" s="134">
        <v>640</v>
      </c>
    </row>
    <row r="110" spans="1:5" ht="17.25">
      <c r="A110" s="41"/>
      <c r="B110" s="42"/>
      <c r="C110" s="18" t="s">
        <v>663</v>
      </c>
      <c r="D110" s="25">
        <f>SUM(D105:D109)</f>
        <v>6020</v>
      </c>
      <c r="E110" s="134">
        <f>SUM(E105:E109)</f>
        <v>5440</v>
      </c>
    </row>
    <row r="111" spans="1:5" ht="17.25">
      <c r="A111" s="41"/>
      <c r="B111" s="42"/>
      <c r="C111" s="18" t="s">
        <v>270</v>
      </c>
      <c r="D111" s="25">
        <v>300</v>
      </c>
      <c r="E111" s="134">
        <v>300</v>
      </c>
    </row>
    <row r="112" spans="1:5" ht="17.25">
      <c r="A112" s="43"/>
      <c r="B112" s="44"/>
      <c r="C112" s="21" t="s">
        <v>662</v>
      </c>
      <c r="D112" s="32">
        <f>SUM(D110:D111)</f>
        <v>6320</v>
      </c>
      <c r="E112" s="140">
        <f>SUM(E110:E111)</f>
        <v>5740</v>
      </c>
    </row>
    <row r="113" spans="1:5">
      <c r="A113" s="189" t="s">
        <v>707</v>
      </c>
      <c r="B113" s="192"/>
      <c r="C113" s="192"/>
      <c r="D113" s="192"/>
      <c r="E113" s="192"/>
    </row>
    <row r="114" spans="1:5" ht="45">
      <c r="A114" s="45" t="s">
        <v>0</v>
      </c>
      <c r="B114" s="45" t="s">
        <v>735</v>
      </c>
      <c r="C114" s="37" t="s">
        <v>4</v>
      </c>
      <c r="D114" s="23" t="s">
        <v>666</v>
      </c>
      <c r="E114" s="141" t="s">
        <v>665</v>
      </c>
    </row>
    <row r="115" spans="1:5" ht="17.25">
      <c r="A115" s="38">
        <v>1</v>
      </c>
      <c r="B115" s="39" t="s">
        <v>34</v>
      </c>
      <c r="C115" s="38">
        <v>2</v>
      </c>
      <c r="D115" s="25">
        <v>600</v>
      </c>
      <c r="E115" s="134">
        <f>D115*0.9</f>
        <v>540</v>
      </c>
    </row>
    <row r="116" spans="1:5" ht="17.25">
      <c r="A116" s="38">
        <v>2</v>
      </c>
      <c r="B116" s="39" t="s">
        <v>33</v>
      </c>
      <c r="C116" s="38">
        <v>2</v>
      </c>
      <c r="D116" s="25">
        <v>600</v>
      </c>
      <c r="E116" s="134">
        <f>D116*0.9</f>
        <v>540</v>
      </c>
    </row>
    <row r="117" spans="1:5" ht="34.5">
      <c r="A117" s="38">
        <v>3</v>
      </c>
      <c r="B117" s="39" t="s">
        <v>706</v>
      </c>
      <c r="C117" s="38">
        <v>2</v>
      </c>
      <c r="D117" s="25">
        <v>1400</v>
      </c>
      <c r="E117" s="134">
        <f>D117*0.9</f>
        <v>1260</v>
      </c>
    </row>
    <row r="118" spans="1:5" ht="17.25">
      <c r="A118" s="38">
        <v>4</v>
      </c>
      <c r="B118" s="39" t="s">
        <v>705</v>
      </c>
      <c r="C118" s="38">
        <v>2</v>
      </c>
      <c r="D118" s="25">
        <v>800</v>
      </c>
      <c r="E118" s="134">
        <f>D118*0.9</f>
        <v>720</v>
      </c>
    </row>
    <row r="119" spans="1:5" ht="17.25">
      <c r="A119" s="38">
        <v>5</v>
      </c>
      <c r="B119" s="39" t="s">
        <v>704</v>
      </c>
      <c r="C119" s="38">
        <v>2</v>
      </c>
      <c r="D119" s="25">
        <v>800</v>
      </c>
      <c r="E119" s="134">
        <f>D119*0.9</f>
        <v>720</v>
      </c>
    </row>
    <row r="120" spans="1:5" ht="17.25">
      <c r="A120" s="38">
        <v>6</v>
      </c>
      <c r="B120" s="39" t="s">
        <v>703</v>
      </c>
      <c r="C120" s="38">
        <v>2</v>
      </c>
      <c r="D120" s="25">
        <v>700</v>
      </c>
      <c r="E120" s="134">
        <v>640</v>
      </c>
    </row>
    <row r="121" spans="1:5" ht="17.25">
      <c r="A121" s="41"/>
      <c r="B121" s="42"/>
      <c r="C121" s="18" t="s">
        <v>663</v>
      </c>
      <c r="D121" s="25">
        <f>SUM(D115:D120)</f>
        <v>4900</v>
      </c>
      <c r="E121" s="134">
        <f>SUM(E115:E120)</f>
        <v>4420</v>
      </c>
    </row>
    <row r="122" spans="1:5" ht="17.25">
      <c r="A122" s="41"/>
      <c r="B122" s="42"/>
      <c r="C122" s="18" t="s">
        <v>270</v>
      </c>
      <c r="D122" s="25">
        <v>300</v>
      </c>
      <c r="E122" s="134">
        <v>300</v>
      </c>
    </row>
    <row r="123" spans="1:5" ht="17.25">
      <c r="A123" s="43"/>
      <c r="B123" s="44"/>
      <c r="C123" s="21" t="s">
        <v>662</v>
      </c>
      <c r="D123" s="32">
        <f>SUM(D121:D122)</f>
        <v>5200</v>
      </c>
      <c r="E123" s="140">
        <f>SUM(E121:E122)</f>
        <v>4720</v>
      </c>
    </row>
    <row r="124" spans="1:5">
      <c r="A124" s="189" t="s">
        <v>739</v>
      </c>
      <c r="B124" s="192"/>
      <c r="C124" s="192"/>
      <c r="D124" s="192"/>
      <c r="E124" s="192"/>
    </row>
    <row r="125" spans="1:5" ht="45">
      <c r="A125" s="48" t="s">
        <v>0</v>
      </c>
      <c r="B125" s="49" t="s">
        <v>735</v>
      </c>
      <c r="C125" s="50" t="s">
        <v>4</v>
      </c>
      <c r="D125" s="51" t="s">
        <v>666</v>
      </c>
      <c r="E125" s="153" t="s">
        <v>665</v>
      </c>
    </row>
    <row r="126" spans="1:5" ht="51.75">
      <c r="A126" s="40">
        <v>1</v>
      </c>
      <c r="B126" s="52" t="s">
        <v>677</v>
      </c>
      <c r="C126" s="40">
        <v>2</v>
      </c>
      <c r="D126" s="25">
        <v>800</v>
      </c>
      <c r="E126" s="134">
        <f>D126*0.9</f>
        <v>720</v>
      </c>
    </row>
    <row r="127" spans="1:5" ht="17.25">
      <c r="A127" s="40">
        <v>2</v>
      </c>
      <c r="B127" s="39" t="s">
        <v>702</v>
      </c>
      <c r="C127" s="40">
        <v>2</v>
      </c>
      <c r="D127" s="25">
        <v>500</v>
      </c>
      <c r="E127" s="134">
        <v>460</v>
      </c>
    </row>
    <row r="128" spans="1:5" ht="17.25">
      <c r="A128" s="40">
        <v>3</v>
      </c>
      <c r="B128" s="52" t="s">
        <v>47</v>
      </c>
      <c r="C128" s="40">
        <v>2</v>
      </c>
      <c r="D128" s="25">
        <v>900</v>
      </c>
      <c r="E128" s="134">
        <v>820</v>
      </c>
    </row>
    <row r="129" spans="1:5" ht="17.25">
      <c r="A129" s="68">
        <v>4</v>
      </c>
      <c r="B129" s="154" t="s">
        <v>48</v>
      </c>
      <c r="C129" s="68">
        <v>2</v>
      </c>
      <c r="D129" s="15">
        <v>1100</v>
      </c>
      <c r="E129" s="134">
        <v>1000</v>
      </c>
    </row>
    <row r="130" spans="1:5" ht="17.25">
      <c r="A130" s="68">
        <v>5</v>
      </c>
      <c r="B130" s="154" t="s">
        <v>49</v>
      </c>
      <c r="C130" s="68">
        <v>2</v>
      </c>
      <c r="D130" s="15">
        <v>1600</v>
      </c>
      <c r="E130" s="134">
        <f>D130*0.9</f>
        <v>1440</v>
      </c>
    </row>
    <row r="131" spans="1:5" ht="34.5">
      <c r="A131" s="68">
        <v>6</v>
      </c>
      <c r="B131" s="154" t="s">
        <v>701</v>
      </c>
      <c r="C131" s="68">
        <v>2</v>
      </c>
      <c r="D131" s="15">
        <v>900</v>
      </c>
      <c r="E131" s="134">
        <v>820</v>
      </c>
    </row>
    <row r="132" spans="1:5" ht="17.25">
      <c r="A132" s="68">
        <v>7</v>
      </c>
      <c r="B132" s="154" t="s">
        <v>700</v>
      </c>
      <c r="C132" s="68">
        <v>2</v>
      </c>
      <c r="D132" s="15">
        <v>2500</v>
      </c>
      <c r="E132" s="134">
        <f>D132*0.9</f>
        <v>2250</v>
      </c>
    </row>
    <row r="133" spans="1:5" ht="17.25">
      <c r="A133" s="68">
        <v>8</v>
      </c>
      <c r="B133" s="154" t="s">
        <v>65</v>
      </c>
      <c r="C133" s="68">
        <v>2</v>
      </c>
      <c r="D133" s="15">
        <v>2500</v>
      </c>
      <c r="E133" s="134">
        <f>D133*0.9</f>
        <v>2250</v>
      </c>
    </row>
    <row r="134" spans="1:5" ht="17.25">
      <c r="A134" s="53"/>
      <c r="B134" s="42"/>
      <c r="C134" s="18" t="s">
        <v>663</v>
      </c>
      <c r="D134" s="54">
        <f>SUM(D126:D133)</f>
        <v>10800</v>
      </c>
      <c r="E134" s="134">
        <f>SUM(E126:E133)</f>
        <v>9760</v>
      </c>
    </row>
    <row r="135" spans="1:5" ht="17.25">
      <c r="A135" s="53"/>
      <c r="B135" s="42"/>
      <c r="C135" s="18" t="s">
        <v>270</v>
      </c>
      <c r="D135" s="54">
        <v>300</v>
      </c>
      <c r="E135" s="134">
        <v>300</v>
      </c>
    </row>
    <row r="136" spans="1:5" ht="17.25">
      <c r="A136" s="55"/>
      <c r="B136" s="44"/>
      <c r="C136" s="21" t="s">
        <v>662</v>
      </c>
      <c r="D136" s="56">
        <f>SUM(D134:D135)</f>
        <v>11100</v>
      </c>
      <c r="E136" s="140">
        <f>SUM(E134:E135)</f>
        <v>10060</v>
      </c>
    </row>
    <row r="137" spans="1:5">
      <c r="A137" s="189" t="s">
        <v>699</v>
      </c>
      <c r="B137" s="192"/>
      <c r="C137" s="192"/>
      <c r="D137" s="192"/>
      <c r="E137" s="192"/>
    </row>
    <row r="138" spans="1:5" ht="45">
      <c r="A138" s="48" t="s">
        <v>0</v>
      </c>
      <c r="B138" s="49" t="s">
        <v>735</v>
      </c>
      <c r="C138" s="50" t="s">
        <v>4</v>
      </c>
      <c r="D138" s="51" t="s">
        <v>666</v>
      </c>
      <c r="E138" s="153" t="s">
        <v>665</v>
      </c>
    </row>
    <row r="139" spans="1:5" ht="17.25">
      <c r="A139" s="68">
        <v>1</v>
      </c>
      <c r="B139" s="151" t="s">
        <v>140</v>
      </c>
      <c r="C139" s="68">
        <v>2</v>
      </c>
      <c r="D139" s="15">
        <v>3900</v>
      </c>
      <c r="E139" s="134">
        <v>3520</v>
      </c>
    </row>
    <row r="140" spans="1:5" ht="17.25">
      <c r="A140" s="68">
        <v>2</v>
      </c>
      <c r="B140" s="151" t="s">
        <v>141</v>
      </c>
      <c r="C140" s="68">
        <v>2</v>
      </c>
      <c r="D140" s="15">
        <v>3500</v>
      </c>
      <c r="E140" s="134">
        <v>3160</v>
      </c>
    </row>
    <row r="141" spans="1:5" ht="17.25">
      <c r="A141" s="68">
        <v>3</v>
      </c>
      <c r="B141" s="155" t="s">
        <v>83</v>
      </c>
      <c r="C141" s="68">
        <v>2</v>
      </c>
      <c r="D141" s="58">
        <v>3600</v>
      </c>
      <c r="E141" s="156">
        <f>D141*0.9</f>
        <v>3240</v>
      </c>
    </row>
    <row r="142" spans="1:5" ht="17.25">
      <c r="A142" s="40">
        <v>4</v>
      </c>
      <c r="B142" s="39" t="s">
        <v>61</v>
      </c>
      <c r="C142" s="40">
        <v>2</v>
      </c>
      <c r="D142" s="54">
        <v>800</v>
      </c>
      <c r="E142" s="156">
        <f>D142*0.9</f>
        <v>720</v>
      </c>
    </row>
    <row r="143" spans="1:5" ht="17.25">
      <c r="A143" s="40">
        <v>5</v>
      </c>
      <c r="B143" s="39" t="s">
        <v>45</v>
      </c>
      <c r="C143" s="40">
        <v>2</v>
      </c>
      <c r="D143" s="54">
        <v>800</v>
      </c>
      <c r="E143" s="156">
        <f>D143*0.9</f>
        <v>720</v>
      </c>
    </row>
    <row r="144" spans="1:5" ht="17.25">
      <c r="A144" s="40">
        <v>6</v>
      </c>
      <c r="B144" s="39" t="s">
        <v>698</v>
      </c>
      <c r="C144" s="40">
        <v>2</v>
      </c>
      <c r="D144" s="54">
        <v>1400</v>
      </c>
      <c r="E144" s="156">
        <f>D144*0.9</f>
        <v>1260</v>
      </c>
    </row>
    <row r="145" spans="1:5" ht="17.25">
      <c r="A145" s="53"/>
      <c r="B145" s="42"/>
      <c r="C145" s="18" t="s">
        <v>663</v>
      </c>
      <c r="D145" s="54">
        <f>SUM(D139:D144)</f>
        <v>14000</v>
      </c>
      <c r="E145" s="134">
        <f>SUM(E139:E144)</f>
        <v>12620</v>
      </c>
    </row>
    <row r="146" spans="1:5" ht="17.25">
      <c r="A146" s="53"/>
      <c r="B146" s="42"/>
      <c r="C146" s="18" t="s">
        <v>270</v>
      </c>
      <c r="D146" s="54">
        <v>360</v>
      </c>
      <c r="E146" s="134">
        <v>360</v>
      </c>
    </row>
    <row r="147" spans="1:5" ht="17.25">
      <c r="A147" s="55"/>
      <c r="B147" s="44"/>
      <c r="C147" s="21" t="s">
        <v>662</v>
      </c>
      <c r="D147" s="56">
        <f>SUM(D145:D146)</f>
        <v>14360</v>
      </c>
      <c r="E147" s="140">
        <f>SUM(E145:E146)</f>
        <v>12980</v>
      </c>
    </row>
    <row r="148" spans="1:5">
      <c r="A148" s="187" t="s">
        <v>697</v>
      </c>
      <c r="B148" s="192"/>
      <c r="C148" s="192"/>
      <c r="D148" s="192"/>
      <c r="E148" s="192"/>
    </row>
    <row r="149" spans="1:5" ht="45">
      <c r="A149" s="75" t="s">
        <v>0</v>
      </c>
      <c r="B149" s="59" t="s">
        <v>735</v>
      </c>
      <c r="C149" s="60" t="s">
        <v>4</v>
      </c>
      <c r="D149" s="51" t="s">
        <v>666</v>
      </c>
      <c r="E149" s="153" t="s">
        <v>665</v>
      </c>
    </row>
    <row r="150" spans="1:5" ht="17.25">
      <c r="A150" s="61">
        <v>1</v>
      </c>
      <c r="B150" s="62" t="s">
        <v>197</v>
      </c>
      <c r="C150" s="63" t="s">
        <v>85</v>
      </c>
      <c r="D150" s="25">
        <v>1260</v>
      </c>
      <c r="E150" s="134">
        <v>1140</v>
      </c>
    </row>
    <row r="151" spans="1:5" ht="17.25">
      <c r="A151" s="61">
        <v>2</v>
      </c>
      <c r="B151" s="62" t="s">
        <v>198</v>
      </c>
      <c r="C151" s="63" t="s">
        <v>85</v>
      </c>
      <c r="D151" s="25">
        <v>1260</v>
      </c>
      <c r="E151" s="134">
        <v>1140</v>
      </c>
    </row>
    <row r="152" spans="1:5" ht="17.25">
      <c r="A152" s="145">
        <v>3</v>
      </c>
      <c r="B152" s="157" t="s">
        <v>199</v>
      </c>
      <c r="C152" s="158" t="s">
        <v>85</v>
      </c>
      <c r="D152" s="15">
        <v>1260</v>
      </c>
      <c r="E152" s="134">
        <v>1140</v>
      </c>
    </row>
    <row r="153" spans="1:5" ht="17.25">
      <c r="A153" s="61">
        <v>4</v>
      </c>
      <c r="B153" s="62" t="s">
        <v>200</v>
      </c>
      <c r="C153" s="63" t="s">
        <v>85</v>
      </c>
      <c r="D153" s="25">
        <v>1260</v>
      </c>
      <c r="E153" s="134">
        <v>1140</v>
      </c>
    </row>
    <row r="154" spans="1:5" ht="17.25">
      <c r="A154" s="145">
        <v>5</v>
      </c>
      <c r="B154" s="157" t="s">
        <v>201</v>
      </c>
      <c r="C154" s="158" t="s">
        <v>85</v>
      </c>
      <c r="D154" s="15">
        <v>1260</v>
      </c>
      <c r="E154" s="134">
        <v>1140</v>
      </c>
    </row>
    <row r="155" spans="1:5" ht="17.25">
      <c r="A155" s="61">
        <v>6</v>
      </c>
      <c r="B155" s="62" t="s">
        <v>202</v>
      </c>
      <c r="C155" s="63" t="s">
        <v>85</v>
      </c>
      <c r="D155" s="25">
        <v>1260</v>
      </c>
      <c r="E155" s="134">
        <v>1140</v>
      </c>
    </row>
    <row r="156" spans="1:5" ht="17.25">
      <c r="A156" s="61">
        <v>7</v>
      </c>
      <c r="B156" s="62" t="s">
        <v>203</v>
      </c>
      <c r="C156" s="63" t="s">
        <v>85</v>
      </c>
      <c r="D156" s="25">
        <v>1260</v>
      </c>
      <c r="E156" s="134">
        <v>1140</v>
      </c>
    </row>
    <row r="157" spans="1:5" ht="17.25">
      <c r="A157" s="61">
        <v>8</v>
      </c>
      <c r="B157" s="62" t="s">
        <v>204</v>
      </c>
      <c r="C157" s="63" t="s">
        <v>85</v>
      </c>
      <c r="D157" s="25">
        <v>1260</v>
      </c>
      <c r="E157" s="134">
        <v>1140</v>
      </c>
    </row>
    <row r="158" spans="1:5" ht="17.25">
      <c r="A158" s="64"/>
      <c r="B158" s="31"/>
      <c r="C158" s="18" t="s">
        <v>663</v>
      </c>
      <c r="D158" s="54">
        <f>SUM(D150:D157)</f>
        <v>10080</v>
      </c>
      <c r="E158" s="134">
        <f>SUM(E150:E157)</f>
        <v>9120</v>
      </c>
    </row>
    <row r="159" spans="1:5" ht="17.25">
      <c r="A159" s="64"/>
      <c r="B159" s="31"/>
      <c r="C159" s="18" t="s">
        <v>270</v>
      </c>
      <c r="D159" s="54">
        <v>360</v>
      </c>
      <c r="E159" s="134">
        <v>360</v>
      </c>
    </row>
    <row r="160" spans="1:5" ht="17.25">
      <c r="A160" s="65"/>
      <c r="B160" s="36"/>
      <c r="C160" s="21" t="s">
        <v>662</v>
      </c>
      <c r="D160" s="56">
        <f>SUM(D158:D159)</f>
        <v>10440</v>
      </c>
      <c r="E160" s="140">
        <f>SUM(E158:E159)</f>
        <v>9480</v>
      </c>
    </row>
    <row r="161" spans="1:5">
      <c r="A161" s="187" t="s">
        <v>696</v>
      </c>
      <c r="B161" s="192"/>
      <c r="C161" s="192"/>
      <c r="D161" s="192"/>
      <c r="E161" s="192"/>
    </row>
    <row r="162" spans="1:5" ht="45">
      <c r="A162" s="75" t="s">
        <v>0</v>
      </c>
      <c r="B162" s="59" t="s">
        <v>735</v>
      </c>
      <c r="C162" s="60" t="s">
        <v>4</v>
      </c>
      <c r="D162" s="51" t="s">
        <v>666</v>
      </c>
      <c r="E162" s="153" t="s">
        <v>665</v>
      </c>
    </row>
    <row r="163" spans="1:5" ht="34.5">
      <c r="A163" s="61">
        <v>1</v>
      </c>
      <c r="B163" s="39" t="s">
        <v>695</v>
      </c>
      <c r="C163" s="40">
        <v>3</v>
      </c>
      <c r="D163" s="25">
        <v>800</v>
      </c>
      <c r="E163" s="143">
        <f>D163*0.9</f>
        <v>720</v>
      </c>
    </row>
    <row r="164" spans="1:5" ht="51.75">
      <c r="A164" s="61">
        <v>2</v>
      </c>
      <c r="B164" s="39" t="s">
        <v>694</v>
      </c>
      <c r="C164" s="40">
        <v>3</v>
      </c>
      <c r="D164" s="25">
        <v>780</v>
      </c>
      <c r="E164" s="143">
        <v>720</v>
      </c>
    </row>
    <row r="165" spans="1:5" ht="17.25">
      <c r="A165" s="61">
        <v>3</v>
      </c>
      <c r="B165" s="39" t="s">
        <v>693</v>
      </c>
      <c r="C165" s="40">
        <v>3</v>
      </c>
      <c r="D165" s="66">
        <v>600</v>
      </c>
      <c r="E165" s="156">
        <f t="shared" ref="E165:E172" si="1">D165*0.9</f>
        <v>540</v>
      </c>
    </row>
    <row r="166" spans="1:5" ht="34.5">
      <c r="A166" s="61">
        <v>4</v>
      </c>
      <c r="B166" s="39" t="s">
        <v>692</v>
      </c>
      <c r="C166" s="40">
        <v>3</v>
      </c>
      <c r="D166" s="67">
        <v>600</v>
      </c>
      <c r="E166" s="156">
        <f t="shared" si="1"/>
        <v>540</v>
      </c>
    </row>
    <row r="167" spans="1:5" ht="17.25">
      <c r="A167" s="61">
        <v>5</v>
      </c>
      <c r="B167" s="39" t="s">
        <v>30</v>
      </c>
      <c r="C167" s="40">
        <v>3</v>
      </c>
      <c r="D167" s="67">
        <v>600</v>
      </c>
      <c r="E167" s="156">
        <f t="shared" si="1"/>
        <v>540</v>
      </c>
    </row>
    <row r="168" spans="1:5" ht="17.25">
      <c r="A168" s="145">
        <v>6</v>
      </c>
      <c r="B168" s="151" t="s">
        <v>31</v>
      </c>
      <c r="C168" s="68">
        <v>3</v>
      </c>
      <c r="D168" s="58">
        <v>600</v>
      </c>
      <c r="E168" s="156">
        <f t="shared" si="1"/>
        <v>540</v>
      </c>
    </row>
    <row r="169" spans="1:5" ht="17.25">
      <c r="A169" s="61">
        <v>7</v>
      </c>
      <c r="B169" s="39" t="s">
        <v>28</v>
      </c>
      <c r="C169" s="40">
        <v>3</v>
      </c>
      <c r="D169" s="67">
        <v>600</v>
      </c>
      <c r="E169" s="156">
        <f t="shared" si="1"/>
        <v>540</v>
      </c>
    </row>
    <row r="170" spans="1:5" ht="17.25">
      <c r="A170" s="61">
        <v>8</v>
      </c>
      <c r="B170" s="39" t="s">
        <v>33</v>
      </c>
      <c r="C170" s="40">
        <v>3</v>
      </c>
      <c r="D170" s="67">
        <v>600</v>
      </c>
      <c r="E170" s="156">
        <f t="shared" si="1"/>
        <v>540</v>
      </c>
    </row>
    <row r="171" spans="1:5" ht="17.25">
      <c r="A171" s="61">
        <v>9</v>
      </c>
      <c r="B171" s="39" t="s">
        <v>34</v>
      </c>
      <c r="C171" s="40">
        <v>3</v>
      </c>
      <c r="D171" s="67">
        <v>600</v>
      </c>
      <c r="E171" s="156">
        <f t="shared" si="1"/>
        <v>540</v>
      </c>
    </row>
    <row r="172" spans="1:5" ht="17.25">
      <c r="A172" s="61">
        <v>10</v>
      </c>
      <c r="B172" s="39" t="s">
        <v>35</v>
      </c>
      <c r="C172" s="40">
        <v>3</v>
      </c>
      <c r="D172" s="66">
        <v>600</v>
      </c>
      <c r="E172" s="156">
        <f t="shared" si="1"/>
        <v>540</v>
      </c>
    </row>
    <row r="173" spans="1:5" ht="17.25">
      <c r="A173" s="145">
        <v>11</v>
      </c>
      <c r="B173" s="151" t="s">
        <v>185</v>
      </c>
      <c r="C173" s="68">
        <v>3</v>
      </c>
      <c r="D173" s="58">
        <v>760</v>
      </c>
      <c r="E173" s="156">
        <v>700</v>
      </c>
    </row>
    <row r="174" spans="1:5" ht="17.25">
      <c r="A174" s="145">
        <v>12</v>
      </c>
      <c r="B174" s="151" t="s">
        <v>187</v>
      </c>
      <c r="C174" s="68">
        <v>3</v>
      </c>
      <c r="D174" s="58">
        <v>760</v>
      </c>
      <c r="E174" s="156">
        <v>700</v>
      </c>
    </row>
    <row r="175" spans="1:5" ht="17.25">
      <c r="A175" s="145">
        <v>13</v>
      </c>
      <c r="B175" s="151" t="s">
        <v>188</v>
      </c>
      <c r="C175" s="68">
        <v>3</v>
      </c>
      <c r="D175" s="58">
        <v>760</v>
      </c>
      <c r="E175" s="156">
        <v>700</v>
      </c>
    </row>
    <row r="176" spans="1:5" ht="17.25">
      <c r="A176" s="145">
        <v>14</v>
      </c>
      <c r="B176" s="151" t="s">
        <v>691</v>
      </c>
      <c r="C176" s="68">
        <v>3</v>
      </c>
      <c r="D176" s="58">
        <v>760</v>
      </c>
      <c r="E176" s="156">
        <v>700</v>
      </c>
    </row>
    <row r="177" spans="1:5" ht="17.25">
      <c r="A177" s="145">
        <v>15</v>
      </c>
      <c r="B177" s="151" t="s">
        <v>690</v>
      </c>
      <c r="C177" s="68">
        <v>3</v>
      </c>
      <c r="D177" s="58">
        <v>1700</v>
      </c>
      <c r="E177" s="156">
        <v>1540</v>
      </c>
    </row>
    <row r="178" spans="1:5" ht="34.5">
      <c r="A178" s="26">
        <v>16</v>
      </c>
      <c r="B178" s="39" t="s">
        <v>689</v>
      </c>
      <c r="C178" s="40">
        <v>3</v>
      </c>
      <c r="D178" s="67">
        <v>1000</v>
      </c>
      <c r="E178" s="156">
        <f>D178*0.9</f>
        <v>900</v>
      </c>
    </row>
    <row r="179" spans="1:5" ht="17.25">
      <c r="A179" s="61">
        <v>17</v>
      </c>
      <c r="B179" s="39" t="s">
        <v>688</v>
      </c>
      <c r="C179" s="40">
        <v>3</v>
      </c>
      <c r="D179" s="58">
        <v>3200</v>
      </c>
      <c r="E179" s="156">
        <f>D179*0.9</f>
        <v>2880</v>
      </c>
    </row>
    <row r="180" spans="1:5" ht="51.75">
      <c r="A180" s="61">
        <v>18</v>
      </c>
      <c r="B180" s="39" t="s">
        <v>157</v>
      </c>
      <c r="C180" s="40">
        <v>3</v>
      </c>
      <c r="D180" s="67">
        <v>2900</v>
      </c>
      <c r="E180" s="156">
        <v>2620</v>
      </c>
    </row>
    <row r="181" spans="1:5" ht="17.25">
      <c r="A181" s="70"/>
      <c r="B181" s="42"/>
      <c r="C181" s="18" t="s">
        <v>663</v>
      </c>
      <c r="D181" s="54">
        <f>SUM(D163:D180)</f>
        <v>18220</v>
      </c>
      <c r="E181" s="134">
        <f>SUM(E163:E180)</f>
        <v>16500</v>
      </c>
    </row>
    <row r="182" spans="1:5" ht="17.25">
      <c r="A182" s="70"/>
      <c r="B182" s="42"/>
      <c r="C182" s="18" t="s">
        <v>270</v>
      </c>
      <c r="D182" s="54">
        <v>360</v>
      </c>
      <c r="E182" s="134">
        <v>360</v>
      </c>
    </row>
    <row r="183" spans="1:5" ht="17.25">
      <c r="A183" s="71"/>
      <c r="B183" s="44"/>
      <c r="C183" s="21" t="s">
        <v>662</v>
      </c>
      <c r="D183" s="56">
        <f>SUM(D181:D182)</f>
        <v>18580</v>
      </c>
      <c r="E183" s="140">
        <f>SUM(E181:E182)</f>
        <v>16860</v>
      </c>
    </row>
    <row r="184" spans="1:5">
      <c r="A184" s="187" t="s">
        <v>687</v>
      </c>
      <c r="B184" s="192"/>
      <c r="C184" s="192"/>
      <c r="D184" s="192"/>
      <c r="E184" s="192"/>
    </row>
    <row r="185" spans="1:5" ht="45">
      <c r="A185" s="75" t="s">
        <v>0</v>
      </c>
      <c r="B185" s="59" t="s">
        <v>735</v>
      </c>
      <c r="C185" s="60" t="s">
        <v>4</v>
      </c>
      <c r="D185" s="51" t="s">
        <v>666</v>
      </c>
      <c r="E185" s="153" t="s">
        <v>665</v>
      </c>
    </row>
    <row r="186" spans="1:5" ht="17.25">
      <c r="A186" s="61">
        <v>2</v>
      </c>
      <c r="B186" s="39" t="s">
        <v>206</v>
      </c>
      <c r="C186" s="72">
        <v>2</v>
      </c>
      <c r="D186" s="25">
        <v>1260</v>
      </c>
      <c r="E186" s="134">
        <v>1140</v>
      </c>
    </row>
    <row r="187" spans="1:5" ht="17.25">
      <c r="A187" s="61">
        <v>3</v>
      </c>
      <c r="B187" s="39" t="s">
        <v>207</v>
      </c>
      <c r="C187" s="72">
        <v>2</v>
      </c>
      <c r="D187" s="25">
        <v>1260</v>
      </c>
      <c r="E187" s="134">
        <v>1140</v>
      </c>
    </row>
    <row r="188" spans="1:5" ht="17.25">
      <c r="A188" s="26">
        <v>5</v>
      </c>
      <c r="B188" s="39" t="s">
        <v>211</v>
      </c>
      <c r="C188" s="72">
        <v>2</v>
      </c>
      <c r="D188" s="25">
        <v>1260</v>
      </c>
      <c r="E188" s="134">
        <v>1140</v>
      </c>
    </row>
    <row r="189" spans="1:5" ht="17.25">
      <c r="A189" s="61">
        <v>6</v>
      </c>
      <c r="B189" s="39" t="s">
        <v>212</v>
      </c>
      <c r="C189" s="72">
        <v>2</v>
      </c>
      <c r="D189" s="25">
        <v>1260</v>
      </c>
      <c r="E189" s="134">
        <v>1140</v>
      </c>
    </row>
    <row r="190" spans="1:5" ht="17.25">
      <c r="A190" s="61">
        <v>7</v>
      </c>
      <c r="B190" s="39" t="s">
        <v>213</v>
      </c>
      <c r="C190" s="72">
        <v>2</v>
      </c>
      <c r="D190" s="25">
        <v>1260</v>
      </c>
      <c r="E190" s="134">
        <v>1140</v>
      </c>
    </row>
    <row r="191" spans="1:5" ht="17.25">
      <c r="A191" s="61">
        <v>8</v>
      </c>
      <c r="B191" s="39" t="s">
        <v>214</v>
      </c>
      <c r="C191" s="72">
        <v>2</v>
      </c>
      <c r="D191" s="25">
        <v>1260</v>
      </c>
      <c r="E191" s="134">
        <v>1140</v>
      </c>
    </row>
    <row r="192" spans="1:5" ht="17.25">
      <c r="A192" s="61">
        <v>10</v>
      </c>
      <c r="B192" s="39" t="s">
        <v>216</v>
      </c>
      <c r="C192" s="72">
        <v>2</v>
      </c>
      <c r="D192" s="25">
        <v>1260</v>
      </c>
      <c r="E192" s="134">
        <v>1140</v>
      </c>
    </row>
    <row r="193" spans="1:5" ht="17.25">
      <c r="A193" s="61">
        <v>11</v>
      </c>
      <c r="B193" s="39" t="s">
        <v>217</v>
      </c>
      <c r="C193" s="72">
        <v>2</v>
      </c>
      <c r="D193" s="25">
        <v>1260</v>
      </c>
      <c r="E193" s="134">
        <v>1140</v>
      </c>
    </row>
    <row r="194" spans="1:5" ht="17.25">
      <c r="A194" s="61">
        <v>12</v>
      </c>
      <c r="B194" s="39" t="s">
        <v>240</v>
      </c>
      <c r="C194" s="74" t="s">
        <v>85</v>
      </c>
      <c r="D194" s="25">
        <v>2100</v>
      </c>
      <c r="E194" s="134">
        <v>1900</v>
      </c>
    </row>
    <row r="195" spans="1:5" ht="34.5">
      <c r="A195" s="61">
        <v>13</v>
      </c>
      <c r="B195" s="39" t="s">
        <v>233</v>
      </c>
      <c r="C195" s="74" t="s">
        <v>85</v>
      </c>
      <c r="D195" s="25">
        <v>1800</v>
      </c>
      <c r="E195" s="143">
        <f t="shared" ref="E195" si="2">D195*0.9</f>
        <v>1620</v>
      </c>
    </row>
    <row r="196" spans="1:5" ht="17.25">
      <c r="A196" s="61">
        <v>14</v>
      </c>
      <c r="B196" s="39" t="s">
        <v>686</v>
      </c>
      <c r="C196" s="72">
        <v>2</v>
      </c>
      <c r="D196" s="25">
        <v>1260</v>
      </c>
      <c r="E196" s="134">
        <v>1140</v>
      </c>
    </row>
    <row r="197" spans="1:5" ht="17.25">
      <c r="A197" s="70"/>
      <c r="B197" s="42"/>
      <c r="C197" s="18" t="s">
        <v>663</v>
      </c>
      <c r="D197" s="54">
        <f>SUM(D186:D196)</f>
        <v>15240</v>
      </c>
      <c r="E197" s="134">
        <f>SUM(E186:E196)</f>
        <v>13780</v>
      </c>
    </row>
    <row r="198" spans="1:5" ht="17.25">
      <c r="A198" s="70"/>
      <c r="B198" s="42"/>
      <c r="C198" s="18" t="s">
        <v>270</v>
      </c>
      <c r="D198" s="54">
        <v>360</v>
      </c>
      <c r="E198" s="134">
        <v>360</v>
      </c>
    </row>
    <row r="199" spans="1:5" ht="17.25">
      <c r="A199" s="71"/>
      <c r="B199" s="44"/>
      <c r="C199" s="21" t="s">
        <v>662</v>
      </c>
      <c r="D199" s="56">
        <f>SUM(D197:D198)</f>
        <v>15600</v>
      </c>
      <c r="E199" s="140">
        <f>SUM(E197:E198)</f>
        <v>14140</v>
      </c>
    </row>
    <row r="200" spans="1:5" ht="15" customHeight="1">
      <c r="A200" s="187" t="s">
        <v>685</v>
      </c>
      <c r="B200" s="187"/>
      <c r="C200" s="187"/>
      <c r="D200" s="187"/>
      <c r="E200" s="187"/>
    </row>
    <row r="201" spans="1:5" ht="45">
      <c r="A201" s="75" t="s">
        <v>0</v>
      </c>
      <c r="B201" s="59" t="s">
        <v>735</v>
      </c>
      <c r="C201" s="60" t="s">
        <v>4</v>
      </c>
      <c r="D201" s="51" t="s">
        <v>666</v>
      </c>
      <c r="E201" s="153" t="s">
        <v>665</v>
      </c>
    </row>
    <row r="202" spans="1:5" ht="34.5">
      <c r="A202" s="61">
        <v>1</v>
      </c>
      <c r="B202" s="73" t="s">
        <v>229</v>
      </c>
      <c r="C202" s="74" t="s">
        <v>85</v>
      </c>
      <c r="D202" s="25">
        <v>1800</v>
      </c>
      <c r="E202" s="134">
        <f t="shared" ref="E202:E207" si="3">D202*0.9</f>
        <v>1620</v>
      </c>
    </row>
    <row r="203" spans="1:5" ht="34.5">
      <c r="A203" s="61">
        <v>2</v>
      </c>
      <c r="B203" s="73" t="s">
        <v>231</v>
      </c>
      <c r="C203" s="74" t="s">
        <v>85</v>
      </c>
      <c r="D203" s="25">
        <v>1800</v>
      </c>
      <c r="E203" s="134">
        <f t="shared" si="3"/>
        <v>1620</v>
      </c>
    </row>
    <row r="204" spans="1:5" ht="34.5">
      <c r="A204" s="61">
        <v>3</v>
      </c>
      <c r="B204" s="73" t="s">
        <v>232</v>
      </c>
      <c r="C204" s="74" t="s">
        <v>85</v>
      </c>
      <c r="D204" s="25">
        <v>1800</v>
      </c>
      <c r="E204" s="134">
        <f t="shared" si="3"/>
        <v>1620</v>
      </c>
    </row>
    <row r="205" spans="1:5" ht="34.5">
      <c r="A205" s="61">
        <v>4</v>
      </c>
      <c r="B205" s="73" t="s">
        <v>233</v>
      </c>
      <c r="C205" s="74" t="s">
        <v>85</v>
      </c>
      <c r="D205" s="25">
        <v>1800</v>
      </c>
      <c r="E205" s="143">
        <f t="shared" si="3"/>
        <v>1620</v>
      </c>
    </row>
    <row r="206" spans="1:5" ht="34.5">
      <c r="A206" s="61">
        <v>5</v>
      </c>
      <c r="B206" s="73" t="s">
        <v>234</v>
      </c>
      <c r="C206" s="74" t="s">
        <v>85</v>
      </c>
      <c r="D206" s="25">
        <v>1800</v>
      </c>
      <c r="E206" s="143">
        <f t="shared" si="3"/>
        <v>1620</v>
      </c>
    </row>
    <row r="207" spans="1:5" ht="17.25">
      <c r="A207" s="61">
        <v>6</v>
      </c>
      <c r="B207" s="73" t="s">
        <v>235</v>
      </c>
      <c r="C207" s="74" t="s">
        <v>85</v>
      </c>
      <c r="D207" s="25">
        <v>1800</v>
      </c>
      <c r="E207" s="134">
        <f t="shared" si="3"/>
        <v>1620</v>
      </c>
    </row>
    <row r="208" spans="1:5" ht="17.25">
      <c r="A208" s="61">
        <v>7</v>
      </c>
      <c r="B208" s="73" t="s">
        <v>240</v>
      </c>
      <c r="C208" s="74" t="s">
        <v>85</v>
      </c>
      <c r="D208" s="25">
        <v>2100</v>
      </c>
      <c r="E208" s="134">
        <v>1900</v>
      </c>
    </row>
    <row r="209" spans="1:5" ht="17.25">
      <c r="A209" s="61">
        <v>8</v>
      </c>
      <c r="B209" s="73" t="s">
        <v>241</v>
      </c>
      <c r="C209" s="74" t="s">
        <v>85</v>
      </c>
      <c r="D209" s="25">
        <v>1900</v>
      </c>
      <c r="E209" s="134">
        <v>1720</v>
      </c>
    </row>
    <row r="210" spans="1:5" ht="34.5">
      <c r="A210" s="61">
        <v>9</v>
      </c>
      <c r="B210" s="73" t="s">
        <v>242</v>
      </c>
      <c r="C210" s="74" t="s">
        <v>85</v>
      </c>
      <c r="D210" s="25">
        <v>1800</v>
      </c>
      <c r="E210" s="143">
        <f>D210*0.9</f>
        <v>1620</v>
      </c>
    </row>
    <row r="211" spans="1:5" ht="17.25">
      <c r="A211" s="70"/>
      <c r="B211" s="42"/>
      <c r="C211" s="18" t="s">
        <v>663</v>
      </c>
      <c r="D211" s="54">
        <f>SUM(D202:D210)</f>
        <v>16600</v>
      </c>
      <c r="E211" s="134">
        <f>SUM(E202:E210)</f>
        <v>14960</v>
      </c>
    </row>
    <row r="212" spans="1:5" ht="17.25">
      <c r="A212" s="70"/>
      <c r="B212" s="42"/>
      <c r="C212" s="18" t="s">
        <v>683</v>
      </c>
      <c r="D212" s="54">
        <v>500</v>
      </c>
      <c r="E212" s="134">
        <v>500</v>
      </c>
    </row>
    <row r="213" spans="1:5" ht="17.25">
      <c r="A213" s="71"/>
      <c r="B213" s="44"/>
      <c r="C213" s="21" t="s">
        <v>662</v>
      </c>
      <c r="D213" s="56">
        <f>SUM(D211:D212)</f>
        <v>17100</v>
      </c>
      <c r="E213" s="140">
        <f>SUM(E211:E212)</f>
        <v>15460</v>
      </c>
    </row>
    <row r="214" spans="1:5" ht="15" customHeight="1">
      <c r="A214" s="187" t="s">
        <v>684</v>
      </c>
      <c r="B214" s="187"/>
      <c r="C214" s="187"/>
      <c r="D214" s="187"/>
      <c r="E214" s="187"/>
    </row>
    <row r="215" spans="1:5" ht="45">
      <c r="A215" s="75" t="s">
        <v>0</v>
      </c>
      <c r="B215" s="59" t="s">
        <v>735</v>
      </c>
      <c r="C215" s="60" t="s">
        <v>4</v>
      </c>
      <c r="D215" s="51" t="s">
        <v>666</v>
      </c>
      <c r="E215" s="153" t="s">
        <v>665</v>
      </c>
    </row>
    <row r="216" spans="1:5" ht="34.5">
      <c r="A216" s="61">
        <v>1</v>
      </c>
      <c r="B216" s="73" t="s">
        <v>229</v>
      </c>
      <c r="C216" s="74" t="s">
        <v>85</v>
      </c>
      <c r="D216" s="25">
        <v>1800</v>
      </c>
      <c r="E216" s="134">
        <f t="shared" ref="E216:E221" si="4">D216*0.9</f>
        <v>1620</v>
      </c>
    </row>
    <row r="217" spans="1:5" ht="34.5">
      <c r="A217" s="61">
        <v>2</v>
      </c>
      <c r="B217" s="73" t="s">
        <v>231</v>
      </c>
      <c r="C217" s="74" t="s">
        <v>85</v>
      </c>
      <c r="D217" s="25">
        <v>1800</v>
      </c>
      <c r="E217" s="134">
        <f t="shared" si="4"/>
        <v>1620</v>
      </c>
    </row>
    <row r="218" spans="1:5" ht="34.5">
      <c r="A218" s="61">
        <v>3</v>
      </c>
      <c r="B218" s="73" t="s">
        <v>232</v>
      </c>
      <c r="C218" s="74" t="s">
        <v>85</v>
      </c>
      <c r="D218" s="25">
        <v>1800</v>
      </c>
      <c r="E218" s="134">
        <f t="shared" si="4"/>
        <v>1620</v>
      </c>
    </row>
    <row r="219" spans="1:5" ht="34.5">
      <c r="A219" s="61">
        <v>4</v>
      </c>
      <c r="B219" s="73" t="s">
        <v>233</v>
      </c>
      <c r="C219" s="74" t="s">
        <v>85</v>
      </c>
      <c r="D219" s="25">
        <v>1800</v>
      </c>
      <c r="E219" s="143">
        <f t="shared" si="4"/>
        <v>1620</v>
      </c>
    </row>
    <row r="220" spans="1:5" ht="34.5">
      <c r="A220" s="61">
        <v>5</v>
      </c>
      <c r="B220" s="73" t="s">
        <v>234</v>
      </c>
      <c r="C220" s="74" t="s">
        <v>85</v>
      </c>
      <c r="D220" s="25">
        <v>1800</v>
      </c>
      <c r="E220" s="143">
        <f t="shared" si="4"/>
        <v>1620</v>
      </c>
    </row>
    <row r="221" spans="1:5" ht="17.25">
      <c r="A221" s="61">
        <v>6</v>
      </c>
      <c r="B221" s="73" t="s">
        <v>235</v>
      </c>
      <c r="C221" s="74" t="s">
        <v>85</v>
      </c>
      <c r="D221" s="25">
        <v>1800</v>
      </c>
      <c r="E221" s="134">
        <f t="shared" si="4"/>
        <v>1620</v>
      </c>
    </row>
    <row r="222" spans="1:5" ht="17.25">
      <c r="A222" s="61">
        <v>7</v>
      </c>
      <c r="B222" s="73" t="s">
        <v>240</v>
      </c>
      <c r="C222" s="74" t="s">
        <v>85</v>
      </c>
      <c r="D222" s="25">
        <v>2100</v>
      </c>
      <c r="E222" s="134">
        <v>1900</v>
      </c>
    </row>
    <row r="223" spans="1:5" ht="17.25">
      <c r="A223" s="61">
        <v>8</v>
      </c>
      <c r="B223" s="73" t="s">
        <v>241</v>
      </c>
      <c r="C223" s="74" t="s">
        <v>85</v>
      </c>
      <c r="D223" s="25">
        <v>1900</v>
      </c>
      <c r="E223" s="134">
        <v>1720</v>
      </c>
    </row>
    <row r="224" spans="1:5" ht="34.5">
      <c r="A224" s="61">
        <v>9</v>
      </c>
      <c r="B224" s="73" t="s">
        <v>242</v>
      </c>
      <c r="C224" s="74" t="s">
        <v>85</v>
      </c>
      <c r="D224" s="25">
        <v>1800</v>
      </c>
      <c r="E224" s="143">
        <f>D224*0.9</f>
        <v>1620</v>
      </c>
    </row>
    <row r="225" spans="1:5" ht="17.25">
      <c r="A225" s="70"/>
      <c r="B225" s="42"/>
      <c r="C225" s="18" t="s">
        <v>663</v>
      </c>
      <c r="D225" s="54">
        <f>SUM(D216:D224)</f>
        <v>16600</v>
      </c>
      <c r="E225" s="134">
        <f>SUM(E216:E224)</f>
        <v>14960</v>
      </c>
    </row>
    <row r="226" spans="1:5" ht="17.25">
      <c r="A226" s="70"/>
      <c r="B226" s="42"/>
      <c r="C226" s="18" t="s">
        <v>683</v>
      </c>
      <c r="D226" s="54">
        <v>700</v>
      </c>
      <c r="E226" s="134">
        <v>700</v>
      </c>
    </row>
    <row r="227" spans="1:5" ht="17.25">
      <c r="A227" s="71"/>
      <c r="B227" s="44"/>
      <c r="C227" s="21" t="s">
        <v>662</v>
      </c>
      <c r="D227" s="56">
        <f>SUM(D225:D226)</f>
        <v>17300</v>
      </c>
      <c r="E227" s="140">
        <f>SUM(E225:E226)</f>
        <v>15660</v>
      </c>
    </row>
    <row r="228" spans="1:5" ht="15" customHeight="1">
      <c r="A228" s="187" t="s">
        <v>682</v>
      </c>
      <c r="B228" s="187"/>
      <c r="C228" s="187"/>
      <c r="D228" s="187"/>
      <c r="E228" s="187"/>
    </row>
    <row r="229" spans="1:5" ht="45">
      <c r="A229" s="75" t="s">
        <v>0</v>
      </c>
      <c r="B229" s="59" t="s">
        <v>735</v>
      </c>
      <c r="C229" s="60" t="s">
        <v>4</v>
      </c>
      <c r="D229" s="51" t="s">
        <v>666</v>
      </c>
      <c r="E229" s="153" t="s">
        <v>665</v>
      </c>
    </row>
    <row r="230" spans="1:5" ht="15" customHeight="1">
      <c r="A230" s="190" t="s">
        <v>681</v>
      </c>
      <c r="B230" s="191"/>
      <c r="C230" s="191"/>
      <c r="D230" s="191"/>
      <c r="E230" s="191"/>
    </row>
    <row r="231" spans="1:5" ht="34.5">
      <c r="A231" s="61">
        <v>1</v>
      </c>
      <c r="B231" s="39" t="s">
        <v>75</v>
      </c>
      <c r="C231" s="40">
        <v>2</v>
      </c>
      <c r="D231" s="76">
        <v>1660</v>
      </c>
      <c r="E231" s="159">
        <v>1500</v>
      </c>
    </row>
    <row r="232" spans="1:5" ht="17.25">
      <c r="A232" s="61">
        <v>2</v>
      </c>
      <c r="B232" s="39" t="s">
        <v>79</v>
      </c>
      <c r="C232" s="40">
        <v>2</v>
      </c>
      <c r="D232" s="76">
        <v>1980</v>
      </c>
      <c r="E232" s="159">
        <v>1780</v>
      </c>
    </row>
    <row r="233" spans="1:5" ht="51.75">
      <c r="A233" s="77">
        <v>3</v>
      </c>
      <c r="B233" s="78" t="s">
        <v>82</v>
      </c>
      <c r="C233" s="40">
        <v>2</v>
      </c>
      <c r="D233" s="76">
        <v>2200</v>
      </c>
      <c r="E233" s="159">
        <f>D233*0.9</f>
        <v>1980</v>
      </c>
    </row>
    <row r="234" spans="1:5" ht="17.25">
      <c r="A234" s="79"/>
      <c r="B234" s="80"/>
      <c r="C234" s="136" t="s">
        <v>663</v>
      </c>
      <c r="D234" s="54">
        <f>SUM(D231:D233)</f>
        <v>5840</v>
      </c>
      <c r="E234" s="134">
        <f>SUM(E231:E233)</f>
        <v>5260</v>
      </c>
    </row>
    <row r="235" spans="1:5" ht="17.25">
      <c r="A235" s="81"/>
      <c r="B235" s="31"/>
      <c r="C235" s="136" t="s">
        <v>270</v>
      </c>
      <c r="D235" s="54">
        <v>360</v>
      </c>
      <c r="E235" s="134">
        <v>360</v>
      </c>
    </row>
    <row r="236" spans="1:5" ht="17.25">
      <c r="A236" s="81"/>
      <c r="B236" s="31"/>
      <c r="C236" s="138" t="s">
        <v>662</v>
      </c>
      <c r="D236" s="82">
        <f>SUM(D234:D235)</f>
        <v>6200</v>
      </c>
      <c r="E236" s="144">
        <f>SUM(E234:E235)</f>
        <v>5620</v>
      </c>
    </row>
    <row r="237" spans="1:5" ht="15" customHeight="1">
      <c r="A237" s="190" t="s">
        <v>680</v>
      </c>
      <c r="B237" s="191"/>
      <c r="C237" s="191"/>
      <c r="D237" s="191"/>
      <c r="E237" s="191"/>
    </row>
    <row r="238" spans="1:5" ht="34.5">
      <c r="A238" s="61">
        <v>1</v>
      </c>
      <c r="B238" s="39" t="s">
        <v>75</v>
      </c>
      <c r="C238" s="40">
        <v>2</v>
      </c>
      <c r="D238" s="76">
        <v>1660</v>
      </c>
      <c r="E238" s="159">
        <f>E231</f>
        <v>1500</v>
      </c>
    </row>
    <row r="239" spans="1:5" ht="17.25">
      <c r="A239" s="61">
        <v>2</v>
      </c>
      <c r="B239" s="39" t="s">
        <v>79</v>
      </c>
      <c r="C239" s="40">
        <v>2</v>
      </c>
      <c r="D239" s="76">
        <v>1980</v>
      </c>
      <c r="E239" s="159">
        <f>E232</f>
        <v>1780</v>
      </c>
    </row>
    <row r="240" spans="1:5" ht="51.75">
      <c r="A240" s="61">
        <v>3</v>
      </c>
      <c r="B240" s="39" t="s">
        <v>82</v>
      </c>
      <c r="C240" s="40">
        <v>2</v>
      </c>
      <c r="D240" s="76">
        <v>2200</v>
      </c>
      <c r="E240" s="159">
        <f>E233</f>
        <v>1980</v>
      </c>
    </row>
    <row r="241" spans="1:5" ht="34.5">
      <c r="A241" s="61">
        <v>4</v>
      </c>
      <c r="B241" s="39" t="s">
        <v>78</v>
      </c>
      <c r="C241" s="40">
        <v>2</v>
      </c>
      <c r="D241" s="15">
        <v>1980</v>
      </c>
      <c r="E241" s="134">
        <v>1780</v>
      </c>
    </row>
    <row r="242" spans="1:5" ht="34.5">
      <c r="A242" s="77">
        <v>5</v>
      </c>
      <c r="B242" s="83" t="s">
        <v>80</v>
      </c>
      <c r="C242" s="40">
        <v>2</v>
      </c>
      <c r="D242" s="15">
        <v>2240</v>
      </c>
      <c r="E242" s="134">
        <v>2020</v>
      </c>
    </row>
    <row r="243" spans="1:5" ht="17.25">
      <c r="A243" s="84"/>
      <c r="B243" s="85"/>
      <c r="C243" s="136" t="s">
        <v>663</v>
      </c>
      <c r="D243" s="54">
        <f>SUM(D238:D242)</f>
        <v>10060</v>
      </c>
      <c r="E243" s="134">
        <f>SUM(E238:E242)</f>
        <v>9060</v>
      </c>
    </row>
    <row r="244" spans="1:5" ht="17.25">
      <c r="A244" s="86"/>
      <c r="B244" s="87"/>
      <c r="C244" s="136" t="s">
        <v>270</v>
      </c>
      <c r="D244" s="54">
        <v>360</v>
      </c>
      <c r="E244" s="134">
        <v>360</v>
      </c>
    </row>
    <row r="245" spans="1:5">
      <c r="A245" s="88"/>
      <c r="B245" s="89"/>
      <c r="C245" s="138" t="s">
        <v>662</v>
      </c>
      <c r="D245" s="56">
        <f>SUM(D243:D244)</f>
        <v>10420</v>
      </c>
      <c r="E245" s="140">
        <f>SUM(E243:E244)</f>
        <v>9420</v>
      </c>
    </row>
    <row r="246" spans="1:5" ht="15" customHeight="1">
      <c r="A246" s="187" t="s">
        <v>679</v>
      </c>
      <c r="B246" s="187"/>
      <c r="C246" s="187"/>
      <c r="D246" s="187"/>
      <c r="E246" s="187"/>
    </row>
    <row r="247" spans="1:5" ht="45">
      <c r="A247" s="75" t="s">
        <v>0</v>
      </c>
      <c r="B247" s="59" t="s">
        <v>735</v>
      </c>
      <c r="C247" s="60" t="s">
        <v>4</v>
      </c>
      <c r="D247" s="51" t="s">
        <v>666</v>
      </c>
      <c r="E247" s="153" t="s">
        <v>665</v>
      </c>
    </row>
    <row r="248" spans="1:5" ht="51.75">
      <c r="A248" s="61">
        <v>1</v>
      </c>
      <c r="B248" s="39" t="s">
        <v>677</v>
      </c>
      <c r="C248" s="40">
        <v>2</v>
      </c>
      <c r="D248" s="25">
        <v>800</v>
      </c>
      <c r="E248" s="134">
        <f>D248*0.9</f>
        <v>720</v>
      </c>
    </row>
    <row r="249" spans="1:5" ht="17.25">
      <c r="A249" s="61">
        <v>2</v>
      </c>
      <c r="B249" s="39" t="s">
        <v>38</v>
      </c>
      <c r="C249" s="40">
        <v>2</v>
      </c>
      <c r="D249" s="25">
        <v>600</v>
      </c>
      <c r="E249" s="134">
        <f>D249*0.9</f>
        <v>540</v>
      </c>
    </row>
    <row r="250" spans="1:5" ht="17.25">
      <c r="A250" s="61">
        <v>3</v>
      </c>
      <c r="B250" s="39" t="s">
        <v>35</v>
      </c>
      <c r="C250" s="40">
        <v>2</v>
      </c>
      <c r="D250" s="25">
        <v>600</v>
      </c>
      <c r="E250" s="134">
        <f>D250*0.9</f>
        <v>540</v>
      </c>
    </row>
    <row r="251" spans="1:5" ht="51.75">
      <c r="A251" s="61">
        <v>4</v>
      </c>
      <c r="B251" s="39" t="s">
        <v>130</v>
      </c>
      <c r="C251" s="40">
        <v>2</v>
      </c>
      <c r="D251" s="25">
        <v>2500</v>
      </c>
      <c r="E251" s="134">
        <f>D251*0.9</f>
        <v>2250</v>
      </c>
    </row>
    <row r="252" spans="1:5" ht="51.75">
      <c r="A252" s="145">
        <v>5</v>
      </c>
      <c r="B252" s="151" t="s">
        <v>131</v>
      </c>
      <c r="C252" s="68">
        <v>2</v>
      </c>
      <c r="D252" s="15">
        <v>2500</v>
      </c>
      <c r="E252" s="134">
        <f>D252*0.9</f>
        <v>2250</v>
      </c>
    </row>
    <row r="253" spans="1:5" ht="17.25">
      <c r="A253" s="70"/>
      <c r="B253" s="42"/>
      <c r="C253" s="18" t="s">
        <v>663</v>
      </c>
      <c r="D253" s="54">
        <f>SUM(D248:D252)</f>
        <v>7000</v>
      </c>
      <c r="E253" s="134">
        <f>SUM(E248:E252)</f>
        <v>6300</v>
      </c>
    </row>
    <row r="254" spans="1:5" ht="17.25">
      <c r="A254" s="70"/>
      <c r="B254" s="42"/>
      <c r="C254" s="18" t="s">
        <v>270</v>
      </c>
      <c r="D254" s="54">
        <v>360</v>
      </c>
      <c r="E254" s="134">
        <v>360</v>
      </c>
    </row>
    <row r="255" spans="1:5" ht="17.25">
      <c r="A255" s="71"/>
      <c r="B255" s="44"/>
      <c r="C255" s="21" t="s">
        <v>662</v>
      </c>
      <c r="D255" s="56">
        <f>SUM(D253:D254)</f>
        <v>7360</v>
      </c>
      <c r="E255" s="140">
        <f>SUM(E253:E254)</f>
        <v>6660</v>
      </c>
    </row>
    <row r="256" spans="1:5" ht="15" customHeight="1">
      <c r="A256" s="187" t="s">
        <v>678</v>
      </c>
      <c r="B256" s="187"/>
      <c r="C256" s="187"/>
      <c r="D256" s="187"/>
      <c r="E256" s="187"/>
    </row>
    <row r="257" spans="1:5" ht="45">
      <c r="A257" s="75" t="s">
        <v>0</v>
      </c>
      <c r="B257" s="59" t="s">
        <v>735</v>
      </c>
      <c r="C257" s="60" t="s">
        <v>4</v>
      </c>
      <c r="D257" s="51" t="s">
        <v>666</v>
      </c>
      <c r="E257" s="153" t="s">
        <v>665</v>
      </c>
    </row>
    <row r="258" spans="1:5" ht="51.75">
      <c r="A258" s="61">
        <v>1</v>
      </c>
      <c r="B258" s="39" t="s">
        <v>677</v>
      </c>
      <c r="C258" s="40">
        <v>2</v>
      </c>
      <c r="D258" s="25">
        <v>800</v>
      </c>
      <c r="E258" s="134">
        <f>D258*0.9</f>
        <v>720</v>
      </c>
    </row>
    <row r="259" spans="1:5" ht="17.25">
      <c r="A259" s="61">
        <v>2</v>
      </c>
      <c r="B259" s="39" t="s">
        <v>38</v>
      </c>
      <c r="C259" s="40">
        <v>2</v>
      </c>
      <c r="D259" s="25">
        <v>600</v>
      </c>
      <c r="E259" s="134">
        <f>D259*0.9</f>
        <v>540</v>
      </c>
    </row>
    <row r="260" spans="1:5" ht="17.25">
      <c r="A260" s="61">
        <v>3</v>
      </c>
      <c r="B260" s="39" t="s">
        <v>35</v>
      </c>
      <c r="C260" s="40">
        <v>2</v>
      </c>
      <c r="D260" s="25">
        <v>600</v>
      </c>
      <c r="E260" s="134">
        <f>D260*0.9</f>
        <v>540</v>
      </c>
    </row>
    <row r="261" spans="1:5" ht="17.25">
      <c r="A261" s="61">
        <v>4</v>
      </c>
      <c r="B261" s="39" t="s">
        <v>128</v>
      </c>
      <c r="C261" s="40">
        <v>2</v>
      </c>
      <c r="D261" s="25">
        <v>2360</v>
      </c>
      <c r="E261" s="134">
        <v>2120</v>
      </c>
    </row>
    <row r="262" spans="1:5" ht="34.5">
      <c r="A262" s="61">
        <v>5</v>
      </c>
      <c r="B262" s="39" t="s">
        <v>134</v>
      </c>
      <c r="C262" s="40">
        <v>2</v>
      </c>
      <c r="D262" s="25">
        <v>2700</v>
      </c>
      <c r="E262" s="134">
        <v>2440</v>
      </c>
    </row>
    <row r="263" spans="1:5" ht="17.25">
      <c r="A263" s="70"/>
      <c r="B263" s="42"/>
      <c r="C263" s="18" t="s">
        <v>663</v>
      </c>
      <c r="D263" s="54">
        <f>SUM(D258:D262)</f>
        <v>7060</v>
      </c>
      <c r="E263" s="134">
        <f>SUM(E258:E262)</f>
        <v>6360</v>
      </c>
    </row>
    <row r="264" spans="1:5" ht="17.25">
      <c r="A264" s="70"/>
      <c r="B264" s="42"/>
      <c r="C264" s="18" t="s">
        <v>270</v>
      </c>
      <c r="D264" s="54">
        <v>360</v>
      </c>
      <c r="E264" s="134">
        <v>360</v>
      </c>
    </row>
    <row r="265" spans="1:5" ht="17.25">
      <c r="A265" s="70"/>
      <c r="B265" s="42"/>
      <c r="C265" s="98" t="s">
        <v>662</v>
      </c>
      <c r="D265" s="82">
        <f>SUM(D263:D264)</f>
        <v>7420</v>
      </c>
      <c r="E265" s="144">
        <f>SUM(E263:E264)</f>
        <v>6720</v>
      </c>
    </row>
    <row r="266" spans="1:5" ht="15" customHeight="1">
      <c r="A266" s="188" t="s">
        <v>676</v>
      </c>
      <c r="B266" s="187"/>
      <c r="C266" s="187"/>
      <c r="D266" s="187"/>
      <c r="E266" s="187"/>
    </row>
    <row r="267" spans="1:5" ht="45">
      <c r="A267" s="75" t="s">
        <v>0</v>
      </c>
      <c r="B267" s="59" t="s">
        <v>735</v>
      </c>
      <c r="C267" s="60" t="s">
        <v>4</v>
      </c>
      <c r="D267" s="51" t="s">
        <v>666</v>
      </c>
      <c r="E267" s="153" t="s">
        <v>665</v>
      </c>
    </row>
    <row r="268" spans="1:5" ht="34.5">
      <c r="A268" s="90">
        <v>1</v>
      </c>
      <c r="B268" s="52" t="s">
        <v>125</v>
      </c>
      <c r="C268" s="40">
        <v>2</v>
      </c>
      <c r="D268" s="25">
        <v>2360</v>
      </c>
      <c r="E268" s="134">
        <v>2120</v>
      </c>
    </row>
    <row r="269" spans="1:5" ht="17.25">
      <c r="A269" s="90">
        <v>2</v>
      </c>
      <c r="B269" s="39" t="s">
        <v>126</v>
      </c>
      <c r="C269" s="40">
        <v>2</v>
      </c>
      <c r="D269" s="25">
        <v>2360</v>
      </c>
      <c r="E269" s="134">
        <v>2120</v>
      </c>
    </row>
    <row r="270" spans="1:5" ht="34.5">
      <c r="A270" s="90">
        <v>3</v>
      </c>
      <c r="B270" s="39" t="s">
        <v>127</v>
      </c>
      <c r="C270" s="40">
        <v>2</v>
      </c>
      <c r="D270" s="25">
        <v>2700</v>
      </c>
      <c r="E270" s="134">
        <v>2440</v>
      </c>
    </row>
    <row r="271" spans="1:5" ht="34.5">
      <c r="A271" s="29">
        <v>4</v>
      </c>
      <c r="B271" s="39" t="s">
        <v>133</v>
      </c>
      <c r="C271" s="40">
        <v>2</v>
      </c>
      <c r="D271" s="25">
        <v>2700</v>
      </c>
      <c r="E271" s="134">
        <v>2440</v>
      </c>
    </row>
    <row r="272" spans="1:5" ht="34.5">
      <c r="A272" s="29">
        <v>5</v>
      </c>
      <c r="B272" s="39" t="s">
        <v>136</v>
      </c>
      <c r="C272" s="40">
        <v>2</v>
      </c>
      <c r="D272" s="25">
        <v>3400</v>
      </c>
      <c r="E272" s="134">
        <f>D272*0.9</f>
        <v>3060</v>
      </c>
    </row>
    <row r="273" spans="1:5" ht="86.25">
      <c r="A273" s="29">
        <v>6</v>
      </c>
      <c r="B273" s="39" t="s">
        <v>137</v>
      </c>
      <c r="C273" s="40">
        <v>2</v>
      </c>
      <c r="D273" s="25">
        <v>3000</v>
      </c>
      <c r="E273" s="134">
        <f>D273*0.9</f>
        <v>2700</v>
      </c>
    </row>
    <row r="274" spans="1:5" ht="34.5">
      <c r="A274" s="29">
        <v>7</v>
      </c>
      <c r="B274" s="39" t="s">
        <v>138</v>
      </c>
      <c r="C274" s="40">
        <v>2</v>
      </c>
      <c r="D274" s="25">
        <v>8440</v>
      </c>
      <c r="E274" s="134">
        <v>7600</v>
      </c>
    </row>
    <row r="275" spans="1:5" ht="51.75">
      <c r="A275" s="90">
        <v>8</v>
      </c>
      <c r="B275" s="39" t="s">
        <v>130</v>
      </c>
      <c r="C275" s="40">
        <v>2</v>
      </c>
      <c r="D275" s="25">
        <v>2500</v>
      </c>
      <c r="E275" s="134">
        <v>2260</v>
      </c>
    </row>
    <row r="276" spans="1:5" ht="51.75">
      <c r="A276" s="160">
        <v>9</v>
      </c>
      <c r="B276" s="151" t="s">
        <v>131</v>
      </c>
      <c r="C276" s="68">
        <v>2</v>
      </c>
      <c r="D276" s="15">
        <v>2500</v>
      </c>
      <c r="E276" s="134">
        <v>2260</v>
      </c>
    </row>
    <row r="277" spans="1:5" ht="17.25">
      <c r="A277" s="70"/>
      <c r="B277" s="42"/>
      <c r="C277" s="18" t="s">
        <v>663</v>
      </c>
      <c r="D277" s="54">
        <f>SUM(D268:D276)</f>
        <v>29960</v>
      </c>
      <c r="E277" s="134">
        <f>SUM(E268:E276)</f>
        <v>27000</v>
      </c>
    </row>
    <row r="278" spans="1:5" ht="17.25">
      <c r="A278" s="70"/>
      <c r="B278" s="42"/>
      <c r="C278" s="18" t="s">
        <v>270</v>
      </c>
      <c r="D278" s="54">
        <v>360</v>
      </c>
      <c r="E278" s="134">
        <v>360</v>
      </c>
    </row>
    <row r="279" spans="1:5" ht="17.25">
      <c r="A279" s="71"/>
      <c r="B279" s="44"/>
      <c r="C279" s="21" t="s">
        <v>662</v>
      </c>
      <c r="D279" s="56">
        <f>SUM(D277:D278)</f>
        <v>30320</v>
      </c>
      <c r="E279" s="140">
        <f>SUM(E277:E278)</f>
        <v>27360</v>
      </c>
    </row>
    <row r="280" spans="1:5" ht="15" customHeight="1">
      <c r="A280" s="187" t="s">
        <v>675</v>
      </c>
      <c r="B280" s="187"/>
      <c r="C280" s="187"/>
      <c r="D280" s="187"/>
      <c r="E280" s="187"/>
    </row>
    <row r="281" spans="1:5" ht="45">
      <c r="A281" s="75" t="s">
        <v>0</v>
      </c>
      <c r="B281" s="59" t="s">
        <v>735</v>
      </c>
      <c r="C281" s="60" t="s">
        <v>4</v>
      </c>
      <c r="D281" s="51" t="s">
        <v>666</v>
      </c>
      <c r="E281" s="153" t="s">
        <v>665</v>
      </c>
    </row>
    <row r="282" spans="1:5" ht="34.5">
      <c r="A282" s="90">
        <v>1</v>
      </c>
      <c r="B282" s="52" t="s">
        <v>125</v>
      </c>
      <c r="C282" s="40">
        <v>2</v>
      </c>
      <c r="D282" s="25">
        <v>2360</v>
      </c>
      <c r="E282" s="134">
        <v>2120</v>
      </c>
    </row>
    <row r="283" spans="1:5" ht="17.25">
      <c r="A283" s="90">
        <v>2</v>
      </c>
      <c r="B283" s="39" t="s">
        <v>126</v>
      </c>
      <c r="C283" s="40">
        <v>2</v>
      </c>
      <c r="D283" s="25">
        <v>2360</v>
      </c>
      <c r="E283" s="134">
        <v>2120</v>
      </c>
    </row>
    <row r="284" spans="1:5" ht="34.5">
      <c r="A284" s="90">
        <v>3</v>
      </c>
      <c r="B284" s="39" t="s">
        <v>127</v>
      </c>
      <c r="C284" s="40">
        <v>2</v>
      </c>
      <c r="D284" s="25">
        <v>2700</v>
      </c>
      <c r="E284" s="134">
        <v>2440</v>
      </c>
    </row>
    <row r="285" spans="1:5" ht="34.5">
      <c r="A285" s="160">
        <v>4</v>
      </c>
      <c r="B285" s="151" t="s">
        <v>133</v>
      </c>
      <c r="C285" s="68">
        <v>2</v>
      </c>
      <c r="D285" s="15">
        <v>2700</v>
      </c>
      <c r="E285" s="134">
        <v>2440</v>
      </c>
    </row>
    <row r="286" spans="1:5" ht="34.5">
      <c r="A286" s="160">
        <v>5</v>
      </c>
      <c r="B286" s="151" t="s">
        <v>136</v>
      </c>
      <c r="C286" s="68">
        <v>2</v>
      </c>
      <c r="D286" s="15">
        <v>3400</v>
      </c>
      <c r="E286" s="134">
        <f>D286*0.9</f>
        <v>3060</v>
      </c>
    </row>
    <row r="287" spans="1:5" ht="86.25">
      <c r="A287" s="160">
        <v>6</v>
      </c>
      <c r="B287" s="151" t="s">
        <v>137</v>
      </c>
      <c r="C287" s="68">
        <v>2</v>
      </c>
      <c r="D287" s="15">
        <v>3000</v>
      </c>
      <c r="E287" s="134">
        <f>D287*0.9</f>
        <v>2700</v>
      </c>
    </row>
    <row r="288" spans="1:5" ht="34.5">
      <c r="A288" s="160">
        <v>7</v>
      </c>
      <c r="B288" s="151" t="s">
        <v>138</v>
      </c>
      <c r="C288" s="68">
        <v>2</v>
      </c>
      <c r="D288" s="15">
        <v>8440</v>
      </c>
      <c r="E288" s="134">
        <v>7600</v>
      </c>
    </row>
    <row r="289" spans="1:5" ht="17.25">
      <c r="A289" s="90">
        <v>8</v>
      </c>
      <c r="B289" s="39" t="s">
        <v>128</v>
      </c>
      <c r="C289" s="40">
        <v>2</v>
      </c>
      <c r="D289" s="25">
        <v>2360</v>
      </c>
      <c r="E289" s="134">
        <v>2120</v>
      </c>
    </row>
    <row r="290" spans="1:5" ht="34.5">
      <c r="A290" s="90">
        <v>9</v>
      </c>
      <c r="B290" s="39" t="s">
        <v>134</v>
      </c>
      <c r="C290" s="40">
        <v>2</v>
      </c>
      <c r="D290" s="25">
        <v>2700</v>
      </c>
      <c r="E290" s="134">
        <v>2440</v>
      </c>
    </row>
    <row r="291" spans="1:5" ht="17.25">
      <c r="A291" s="70"/>
      <c r="B291" s="42"/>
      <c r="C291" s="18" t="s">
        <v>663</v>
      </c>
      <c r="D291" s="54">
        <f>SUM(D282:D290)</f>
        <v>30020</v>
      </c>
      <c r="E291" s="134">
        <f>SUM(E282:E290)</f>
        <v>27040</v>
      </c>
    </row>
    <row r="292" spans="1:5" ht="17.25">
      <c r="A292" s="70"/>
      <c r="B292" s="42"/>
      <c r="C292" s="18" t="s">
        <v>270</v>
      </c>
      <c r="D292" s="54">
        <v>360</v>
      </c>
      <c r="E292" s="134">
        <v>360</v>
      </c>
    </row>
    <row r="293" spans="1:5" ht="17.25">
      <c r="A293" s="71"/>
      <c r="B293" s="44"/>
      <c r="C293" s="21" t="s">
        <v>662</v>
      </c>
      <c r="D293" s="56">
        <f>SUM(D291:D292)</f>
        <v>30380</v>
      </c>
      <c r="E293" s="140">
        <f>SUM(E291:E292)</f>
        <v>27400</v>
      </c>
    </row>
    <row r="294" spans="1:5" ht="15" customHeight="1">
      <c r="A294" s="189" t="s">
        <v>674</v>
      </c>
      <c r="B294" s="189"/>
      <c r="C294" s="189"/>
      <c r="D294" s="189"/>
      <c r="E294" s="189"/>
    </row>
    <row r="295" spans="1:5" ht="45">
      <c r="A295" s="45" t="s">
        <v>0</v>
      </c>
      <c r="B295" s="45" t="s">
        <v>735</v>
      </c>
      <c r="C295" s="45" t="s">
        <v>673</v>
      </c>
      <c r="D295" s="91" t="s">
        <v>666</v>
      </c>
      <c r="E295" s="153" t="s">
        <v>665</v>
      </c>
    </row>
    <row r="296" spans="1:5" ht="17.25">
      <c r="A296" s="69">
        <v>1</v>
      </c>
      <c r="B296" s="151" t="s">
        <v>672</v>
      </c>
      <c r="C296" s="161" t="s">
        <v>85</v>
      </c>
      <c r="D296" s="15">
        <v>1080</v>
      </c>
      <c r="E296" s="134">
        <v>980</v>
      </c>
    </row>
    <row r="297" spans="1:5" ht="17.25">
      <c r="A297" s="69">
        <v>2</v>
      </c>
      <c r="B297" s="151" t="s">
        <v>507</v>
      </c>
      <c r="C297" s="161" t="s">
        <v>85</v>
      </c>
      <c r="D297" s="15">
        <v>1080</v>
      </c>
      <c r="E297" s="134">
        <v>980</v>
      </c>
    </row>
    <row r="298" spans="1:5" ht="17.25">
      <c r="A298" s="69">
        <v>3</v>
      </c>
      <c r="B298" s="151" t="s">
        <v>671</v>
      </c>
      <c r="C298" s="161" t="s">
        <v>85</v>
      </c>
      <c r="D298" s="15">
        <v>1080</v>
      </c>
      <c r="E298" s="134">
        <v>980</v>
      </c>
    </row>
    <row r="299" spans="1:5" ht="17.25">
      <c r="A299" s="69">
        <v>4</v>
      </c>
      <c r="B299" s="151" t="s">
        <v>670</v>
      </c>
      <c r="C299" s="161" t="s">
        <v>85</v>
      </c>
      <c r="D299" s="15">
        <v>1080</v>
      </c>
      <c r="E299" s="134">
        <v>980</v>
      </c>
    </row>
    <row r="300" spans="1:5" ht="17.25">
      <c r="A300" s="69">
        <v>5</v>
      </c>
      <c r="B300" s="151" t="s">
        <v>669</v>
      </c>
      <c r="C300" s="161" t="s">
        <v>85</v>
      </c>
      <c r="D300" s="15">
        <v>1080</v>
      </c>
      <c r="E300" s="134">
        <v>980</v>
      </c>
    </row>
    <row r="301" spans="1:5" ht="17.25">
      <c r="A301" s="69">
        <v>6</v>
      </c>
      <c r="B301" s="151" t="s">
        <v>668</v>
      </c>
      <c r="C301" s="161" t="s">
        <v>85</v>
      </c>
      <c r="D301" s="15">
        <v>1080</v>
      </c>
      <c r="E301" s="134">
        <v>980</v>
      </c>
    </row>
    <row r="302" spans="1:5" ht="17.25">
      <c r="A302" s="53"/>
      <c r="B302" s="42"/>
      <c r="C302" s="18" t="s">
        <v>663</v>
      </c>
      <c r="D302" s="54">
        <f>SUM(D296:D301)</f>
        <v>6480</v>
      </c>
      <c r="E302" s="134">
        <f>SUM(E296:E301)</f>
        <v>5880</v>
      </c>
    </row>
    <row r="303" spans="1:5" ht="17.25">
      <c r="A303" s="53"/>
      <c r="B303" s="42"/>
      <c r="C303" s="18" t="s">
        <v>270</v>
      </c>
      <c r="D303" s="54">
        <v>360</v>
      </c>
      <c r="E303" s="134">
        <v>360</v>
      </c>
    </row>
    <row r="304" spans="1:5" ht="17.25">
      <c r="A304" s="55"/>
      <c r="B304" s="44"/>
      <c r="C304" s="21" t="s">
        <v>662</v>
      </c>
      <c r="D304" s="56">
        <f>SUM(D302:D303)</f>
        <v>6840</v>
      </c>
      <c r="E304" s="140">
        <f>SUM(E302:E303)</f>
        <v>6240</v>
      </c>
    </row>
    <row r="305" spans="1:5" ht="15" customHeight="1">
      <c r="A305" s="189" t="s">
        <v>667</v>
      </c>
      <c r="B305" s="189"/>
      <c r="C305" s="189"/>
      <c r="D305" s="189"/>
      <c r="E305" s="189"/>
    </row>
    <row r="306" spans="1:5" ht="45">
      <c r="A306" s="45" t="s">
        <v>0</v>
      </c>
      <c r="B306" s="45" t="s">
        <v>735</v>
      </c>
      <c r="C306" s="37" t="s">
        <v>4</v>
      </c>
      <c r="D306" s="23" t="s">
        <v>666</v>
      </c>
      <c r="E306" s="141" t="s">
        <v>665</v>
      </c>
    </row>
    <row r="307" spans="1:5" ht="34.5">
      <c r="A307" s="38">
        <v>1</v>
      </c>
      <c r="B307" s="39" t="s">
        <v>18</v>
      </c>
      <c r="C307" s="38">
        <v>2</v>
      </c>
      <c r="D307" s="94">
        <v>600</v>
      </c>
      <c r="E307" s="162">
        <f t="shared" ref="E307:E316" si="5">D307*0.9</f>
        <v>540</v>
      </c>
    </row>
    <row r="308" spans="1:5" ht="34.5">
      <c r="A308" s="38">
        <v>2</v>
      </c>
      <c r="B308" s="39" t="s">
        <v>19</v>
      </c>
      <c r="C308" s="38">
        <v>2</v>
      </c>
      <c r="D308" s="94">
        <v>600</v>
      </c>
      <c r="E308" s="162">
        <f t="shared" si="5"/>
        <v>540</v>
      </c>
    </row>
    <row r="309" spans="1:5" ht="17.25">
      <c r="A309" s="38">
        <v>3</v>
      </c>
      <c r="B309" s="39" t="s">
        <v>20</v>
      </c>
      <c r="C309" s="38">
        <v>2</v>
      </c>
      <c r="D309" s="94">
        <v>600</v>
      </c>
      <c r="E309" s="162">
        <f t="shared" si="5"/>
        <v>540</v>
      </c>
    </row>
    <row r="310" spans="1:5" ht="34.5">
      <c r="A310" s="38">
        <v>4</v>
      </c>
      <c r="B310" s="39" t="s">
        <v>21</v>
      </c>
      <c r="C310" s="38">
        <v>2</v>
      </c>
      <c r="D310" s="94">
        <v>600</v>
      </c>
      <c r="E310" s="162">
        <f t="shared" si="5"/>
        <v>540</v>
      </c>
    </row>
    <row r="311" spans="1:5" ht="17.25">
      <c r="A311" s="38"/>
      <c r="B311" s="151" t="s">
        <v>740</v>
      </c>
      <c r="C311" s="38"/>
      <c r="D311" s="94"/>
      <c r="E311" s="162"/>
    </row>
    <row r="312" spans="1:5" ht="17.25">
      <c r="A312" s="38">
        <v>5</v>
      </c>
      <c r="B312" s="39" t="s">
        <v>28</v>
      </c>
      <c r="C312" s="38">
        <v>2</v>
      </c>
      <c r="D312" s="94">
        <v>600</v>
      </c>
      <c r="E312" s="162">
        <f t="shared" si="5"/>
        <v>540</v>
      </c>
    </row>
    <row r="313" spans="1:5" ht="17.25">
      <c r="A313" s="69">
        <v>6</v>
      </c>
      <c r="B313" s="151" t="s">
        <v>29</v>
      </c>
      <c r="C313" s="69">
        <v>2</v>
      </c>
      <c r="D313" s="163">
        <v>600</v>
      </c>
      <c r="E313" s="162">
        <f t="shared" si="5"/>
        <v>540</v>
      </c>
    </row>
    <row r="314" spans="1:5" ht="17.25">
      <c r="A314" s="38">
        <v>7</v>
      </c>
      <c r="B314" s="39" t="s">
        <v>30</v>
      </c>
      <c r="C314" s="38">
        <v>2</v>
      </c>
      <c r="D314" s="94">
        <v>600</v>
      </c>
      <c r="E314" s="162">
        <f t="shared" si="5"/>
        <v>540</v>
      </c>
    </row>
    <row r="315" spans="1:5" ht="17.25">
      <c r="A315" s="69">
        <v>8</v>
      </c>
      <c r="B315" s="151" t="s">
        <v>31</v>
      </c>
      <c r="C315" s="69">
        <v>2</v>
      </c>
      <c r="D315" s="163">
        <v>600</v>
      </c>
      <c r="E315" s="162">
        <f t="shared" si="5"/>
        <v>540</v>
      </c>
    </row>
    <row r="316" spans="1:5" ht="17.25">
      <c r="A316" s="38">
        <v>9</v>
      </c>
      <c r="B316" s="39" t="s">
        <v>35</v>
      </c>
      <c r="C316" s="38">
        <v>2</v>
      </c>
      <c r="D316" s="94">
        <v>600</v>
      </c>
      <c r="E316" s="162">
        <f t="shared" si="5"/>
        <v>540</v>
      </c>
    </row>
    <row r="317" spans="1:5" ht="34.5">
      <c r="A317" s="69">
        <v>10</v>
      </c>
      <c r="B317" s="151" t="s">
        <v>36</v>
      </c>
      <c r="C317" s="69">
        <v>2</v>
      </c>
      <c r="D317" s="163">
        <v>1260</v>
      </c>
      <c r="E317" s="162">
        <v>1140</v>
      </c>
    </row>
    <row r="318" spans="1:5" ht="17.25">
      <c r="A318" s="38">
        <v>11</v>
      </c>
      <c r="B318" s="39" t="s">
        <v>37</v>
      </c>
      <c r="C318" s="40">
        <v>2</v>
      </c>
      <c r="D318" s="94">
        <v>600</v>
      </c>
      <c r="E318" s="162">
        <f>D318*0.9</f>
        <v>540</v>
      </c>
    </row>
    <row r="319" spans="1:5" ht="17.25">
      <c r="A319" s="38">
        <v>12</v>
      </c>
      <c r="B319" s="39" t="s">
        <v>38</v>
      </c>
      <c r="C319" s="40">
        <v>2</v>
      </c>
      <c r="D319" s="94">
        <v>600</v>
      </c>
      <c r="E319" s="162">
        <f>D319*0.9</f>
        <v>540</v>
      </c>
    </row>
    <row r="320" spans="1:5" ht="17.25">
      <c r="A320" s="38">
        <v>13</v>
      </c>
      <c r="B320" s="39" t="s">
        <v>39</v>
      </c>
      <c r="C320" s="40">
        <v>2</v>
      </c>
      <c r="D320" s="94">
        <v>920</v>
      </c>
      <c r="E320" s="162">
        <v>820</v>
      </c>
    </row>
    <row r="321" spans="1:5" ht="17.25">
      <c r="A321" s="38">
        <v>14</v>
      </c>
      <c r="B321" s="39" t="s">
        <v>40</v>
      </c>
      <c r="C321" s="40">
        <v>2</v>
      </c>
      <c r="D321" s="94">
        <v>1000</v>
      </c>
      <c r="E321" s="162">
        <f>D321*0.9</f>
        <v>900</v>
      </c>
    </row>
    <row r="322" spans="1:5" ht="34.5">
      <c r="A322" s="38">
        <v>15</v>
      </c>
      <c r="B322" s="39" t="s">
        <v>75</v>
      </c>
      <c r="C322" s="40">
        <v>2</v>
      </c>
      <c r="D322" s="94">
        <v>1660</v>
      </c>
      <c r="E322" s="162">
        <v>1500</v>
      </c>
    </row>
    <row r="323" spans="1:5" ht="17.25">
      <c r="A323" s="38">
        <v>16</v>
      </c>
      <c r="B323" s="39" t="s">
        <v>79</v>
      </c>
      <c r="C323" s="40">
        <v>2</v>
      </c>
      <c r="D323" s="94">
        <v>1980</v>
      </c>
      <c r="E323" s="162">
        <v>1780</v>
      </c>
    </row>
    <row r="324" spans="1:5" ht="51.75">
      <c r="A324" s="38">
        <v>17</v>
      </c>
      <c r="B324" s="39" t="s">
        <v>82</v>
      </c>
      <c r="C324" s="40">
        <v>2</v>
      </c>
      <c r="D324" s="94">
        <v>2200</v>
      </c>
      <c r="E324" s="162">
        <f>D324*0.9</f>
        <v>1980</v>
      </c>
    </row>
    <row r="325" spans="1:5" ht="51.75">
      <c r="A325" s="38">
        <v>18</v>
      </c>
      <c r="B325" s="39" t="s">
        <v>86</v>
      </c>
      <c r="C325" s="40">
        <v>2</v>
      </c>
      <c r="D325" s="94">
        <v>1960</v>
      </c>
      <c r="E325" s="162">
        <v>1800</v>
      </c>
    </row>
    <row r="326" spans="1:5" ht="34.5">
      <c r="A326" s="38">
        <v>19</v>
      </c>
      <c r="B326" s="39" t="s">
        <v>87</v>
      </c>
      <c r="C326" s="40">
        <v>2</v>
      </c>
      <c r="D326" s="66">
        <v>1960</v>
      </c>
      <c r="E326" s="162">
        <v>1800</v>
      </c>
    </row>
    <row r="327" spans="1:5" ht="17.25">
      <c r="A327" s="38">
        <v>20</v>
      </c>
      <c r="B327" s="39" t="s">
        <v>89</v>
      </c>
      <c r="C327" s="40">
        <v>2</v>
      </c>
      <c r="D327" s="66">
        <v>1960</v>
      </c>
      <c r="E327" s="162">
        <v>1800</v>
      </c>
    </row>
    <row r="328" spans="1:5" ht="17.25">
      <c r="A328" s="38">
        <v>21</v>
      </c>
      <c r="B328" s="52" t="s">
        <v>90</v>
      </c>
      <c r="C328" s="40">
        <v>2</v>
      </c>
      <c r="D328" s="66">
        <v>1960</v>
      </c>
      <c r="E328" s="162">
        <v>1800</v>
      </c>
    </row>
    <row r="329" spans="1:5" ht="17.25">
      <c r="A329" s="38">
        <v>22</v>
      </c>
      <c r="B329" s="39" t="s">
        <v>93</v>
      </c>
      <c r="C329" s="40">
        <v>2</v>
      </c>
      <c r="D329" s="66">
        <v>1960</v>
      </c>
      <c r="E329" s="162">
        <v>1800</v>
      </c>
    </row>
    <row r="330" spans="1:5" ht="51.75">
      <c r="A330" s="38">
        <v>23</v>
      </c>
      <c r="B330" s="39" t="s">
        <v>94</v>
      </c>
      <c r="C330" s="40">
        <v>2</v>
      </c>
      <c r="D330" s="94">
        <v>2300</v>
      </c>
      <c r="E330" s="162">
        <v>2080</v>
      </c>
    </row>
    <row r="331" spans="1:5" ht="34.5">
      <c r="A331" s="38">
        <v>24</v>
      </c>
      <c r="B331" s="95" t="s">
        <v>664</v>
      </c>
      <c r="C331" s="40"/>
      <c r="D331" s="94">
        <v>0</v>
      </c>
      <c r="E331" s="162">
        <v>0</v>
      </c>
    </row>
    <row r="332" spans="1:5" ht="17.25">
      <c r="A332" s="96"/>
      <c r="B332" s="42"/>
      <c r="C332" s="18" t="s">
        <v>663</v>
      </c>
      <c r="D332" s="25">
        <f>SUM(D307:D331)</f>
        <v>27720</v>
      </c>
      <c r="E332" s="134">
        <f>SUM(E307:E331)</f>
        <v>25140</v>
      </c>
    </row>
    <row r="333" spans="1:5" ht="17.25">
      <c r="A333" s="96"/>
      <c r="B333" s="42"/>
      <c r="C333" s="18" t="s">
        <v>270</v>
      </c>
      <c r="D333" s="25">
        <v>300</v>
      </c>
      <c r="E333" s="134">
        <v>300</v>
      </c>
    </row>
    <row r="334" spans="1:5" ht="17.25">
      <c r="A334" s="97"/>
      <c r="B334" s="44"/>
      <c r="C334" s="21" t="s">
        <v>662</v>
      </c>
      <c r="D334" s="32">
        <f>SUM(D332:D333)</f>
        <v>28020</v>
      </c>
      <c r="E334" s="140">
        <f>SUM(E332:E333)</f>
        <v>25440</v>
      </c>
    </row>
    <row r="335" spans="1:5" ht="15" customHeight="1">
      <c r="A335" s="189" t="s">
        <v>725</v>
      </c>
      <c r="B335" s="189"/>
      <c r="C335" s="189"/>
      <c r="D335" s="189"/>
      <c r="E335" s="189"/>
    </row>
    <row r="336" spans="1:5" ht="45">
      <c r="A336" s="45" t="s">
        <v>0</v>
      </c>
      <c r="B336" s="45" t="s">
        <v>735</v>
      </c>
      <c r="C336" s="45" t="s">
        <v>673</v>
      </c>
      <c r="D336" s="91" t="s">
        <v>666</v>
      </c>
      <c r="E336" s="153" t="s">
        <v>665</v>
      </c>
    </row>
    <row r="337" spans="1:5" ht="17.25">
      <c r="A337" s="69">
        <v>1</v>
      </c>
      <c r="B337" s="151" t="s">
        <v>185</v>
      </c>
      <c r="C337" s="161" t="s">
        <v>727</v>
      </c>
      <c r="D337" s="15">
        <v>760</v>
      </c>
      <c r="E337" s="134">
        <v>420</v>
      </c>
    </row>
    <row r="338" spans="1:5" ht="17.25">
      <c r="A338" s="69">
        <v>2</v>
      </c>
      <c r="B338" s="151" t="s">
        <v>187</v>
      </c>
      <c r="C338" s="161" t="s">
        <v>727</v>
      </c>
      <c r="D338" s="15">
        <v>760</v>
      </c>
      <c r="E338" s="134">
        <v>420</v>
      </c>
    </row>
    <row r="339" spans="1:5" ht="17.25">
      <c r="A339" s="69">
        <v>3</v>
      </c>
      <c r="B339" s="151" t="s">
        <v>188</v>
      </c>
      <c r="C339" s="161" t="s">
        <v>727</v>
      </c>
      <c r="D339" s="15">
        <v>760</v>
      </c>
      <c r="E339" s="134">
        <v>420</v>
      </c>
    </row>
    <row r="340" spans="1:5" ht="17.25">
      <c r="A340" s="69">
        <v>4</v>
      </c>
      <c r="B340" s="151" t="s">
        <v>189</v>
      </c>
      <c r="C340" s="161" t="s">
        <v>727</v>
      </c>
      <c r="D340" s="15">
        <v>760</v>
      </c>
      <c r="E340" s="134">
        <v>420</v>
      </c>
    </row>
    <row r="341" spans="1:5" ht="17.25">
      <c r="A341" s="69">
        <v>5</v>
      </c>
      <c r="B341" s="151" t="s">
        <v>726</v>
      </c>
      <c r="C341" s="161" t="s">
        <v>727</v>
      </c>
      <c r="D341" s="15">
        <v>760</v>
      </c>
      <c r="E341" s="134">
        <v>420</v>
      </c>
    </row>
    <row r="342" spans="1:5" ht="17.25">
      <c r="A342" s="69">
        <v>6</v>
      </c>
      <c r="B342" s="151" t="s">
        <v>191</v>
      </c>
      <c r="C342" s="161" t="s">
        <v>727</v>
      </c>
      <c r="D342" s="15">
        <v>760</v>
      </c>
      <c r="E342" s="134">
        <v>420</v>
      </c>
    </row>
    <row r="343" spans="1:5" ht="17.25">
      <c r="A343" s="53"/>
      <c r="B343" s="42"/>
      <c r="C343" s="18" t="s">
        <v>663</v>
      </c>
      <c r="D343" s="54">
        <f>SUM(D337:D342)</f>
        <v>4560</v>
      </c>
      <c r="E343" s="134">
        <f>SUM(E337:E342)</f>
        <v>2520</v>
      </c>
    </row>
    <row r="344" spans="1:5" ht="17.25">
      <c r="A344" s="53"/>
      <c r="B344" s="42"/>
      <c r="C344" s="18" t="s">
        <v>270</v>
      </c>
      <c r="D344" s="54">
        <v>360</v>
      </c>
      <c r="E344" s="134">
        <v>360</v>
      </c>
    </row>
    <row r="345" spans="1:5" ht="17.25">
      <c r="A345" s="53"/>
      <c r="B345" s="42"/>
      <c r="C345" s="21" t="s">
        <v>662</v>
      </c>
      <c r="D345" s="56">
        <f>SUM(D343:D344)</f>
        <v>4920</v>
      </c>
      <c r="E345" s="140">
        <f>SUM(E343:E344)</f>
        <v>2880</v>
      </c>
    </row>
    <row r="346" spans="1:5">
      <c r="A346" s="164"/>
      <c r="B346" s="164"/>
      <c r="C346" s="164"/>
      <c r="D346" s="164"/>
      <c r="E346" s="165"/>
    </row>
    <row r="347" spans="1:5">
      <c r="A347" s="164"/>
      <c r="B347" s="164"/>
      <c r="C347" s="164"/>
      <c r="D347" s="164"/>
      <c r="E347" s="165"/>
    </row>
  </sheetData>
  <mergeCells count="30">
    <mergeCell ref="A38:E38"/>
    <mergeCell ref="A1:E1"/>
    <mergeCell ref="A2:E2"/>
    <mergeCell ref="A15:E15"/>
    <mergeCell ref="A17:E17"/>
    <mergeCell ref="A26:E26"/>
    <mergeCell ref="A184:E184"/>
    <mergeCell ref="A51:E51"/>
    <mergeCell ref="A66:E66"/>
    <mergeCell ref="A68:E68"/>
    <mergeCell ref="A77:E77"/>
    <mergeCell ref="A88:E88"/>
    <mergeCell ref="A103:E103"/>
    <mergeCell ref="A113:E113"/>
    <mergeCell ref="A124:E124"/>
    <mergeCell ref="A137:E137"/>
    <mergeCell ref="A148:E148"/>
    <mergeCell ref="A161:E161"/>
    <mergeCell ref="A335:E335"/>
    <mergeCell ref="A200:E200"/>
    <mergeCell ref="A214:E214"/>
    <mergeCell ref="A228:E228"/>
    <mergeCell ref="A230:E230"/>
    <mergeCell ref="A237:E237"/>
    <mergeCell ref="A246:E246"/>
    <mergeCell ref="A256:E256"/>
    <mergeCell ref="A266:E266"/>
    <mergeCell ref="A280:E280"/>
    <mergeCell ref="A294:E294"/>
    <mergeCell ref="A305:E30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Общий прайс</vt:lpstr>
      <vt:lpstr>Аллергология</vt:lpstr>
      <vt:lpstr>Микробиология</vt:lpstr>
      <vt:lpstr>Профили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dc:creator>
  <cp:lastModifiedBy>Lenovo</cp:lastModifiedBy>
  <cp:lastPrinted>2016-02-13T10:33:07Z</cp:lastPrinted>
  <dcterms:created xsi:type="dcterms:W3CDTF">2015-12-26T05:42:13Z</dcterms:created>
  <dcterms:modified xsi:type="dcterms:W3CDTF">2017-08-09T12:27:16Z</dcterms:modified>
</cp:coreProperties>
</file>